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7640" windowHeight="13500" tabRatio="500"/>
  </bookViews>
  <sheets>
    <sheet name="Angabe" sheetId="2" r:id="rId1"/>
    <sheet name="Lösung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E5" i="1"/>
  <c r="G5" i="1"/>
  <c r="C6" i="1"/>
  <c r="E6" i="1"/>
  <c r="G6" i="1"/>
  <c r="G8" i="1"/>
  <c r="C7" i="1"/>
  <c r="E7" i="1"/>
  <c r="G7" i="1"/>
  <c r="C4" i="1"/>
  <c r="E4" i="1"/>
  <c r="G4" i="1"/>
</calcChain>
</file>

<file path=xl/sharedStrings.xml><?xml version="1.0" encoding="utf-8"?>
<sst xmlns="http://schemas.openxmlformats.org/spreadsheetml/2006/main" count="51" uniqueCount="19">
  <si>
    <t>Artikel</t>
  </si>
  <si>
    <t>VP brutto</t>
  </si>
  <si>
    <t>VP netto</t>
  </si>
  <si>
    <t>WES</t>
  </si>
  <si>
    <t>DB</t>
  </si>
  <si>
    <t>verkaufte Menge</t>
  </si>
  <si>
    <t>DB gesamt</t>
  </si>
  <si>
    <t>Beurteilung</t>
  </si>
  <si>
    <t>niedriger DB, wenig Menge ==&gt; aus dem Sortiment nehmen</t>
  </si>
  <si>
    <t>niedriger DB, aber viel verkauft ==&gt; ev. DB steigern?</t>
  </si>
  <si>
    <t>hoher DB, geringe Menge ==&gt; Menge erhöhen durch verkaufsfördernde Maßnahmen</t>
  </si>
  <si>
    <t>Filet Steak</t>
  </si>
  <si>
    <t>Rib Eye Steak</t>
  </si>
  <si>
    <t>relativ guter DB, hohe Menge, weiter Verkauf fördern</t>
  </si>
  <si>
    <t>Filet Spieß</t>
  </si>
  <si>
    <t xml:space="preserve">Rumpsteak  </t>
  </si>
  <si>
    <t>10. Artikelerfolgsrechnung Steak House</t>
  </si>
  <si>
    <t>Lösung</t>
  </si>
  <si>
    <t>Steakhouse N1: Artikelerfolgsrechnung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</si>
</sst>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6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0" xfId="0" applyFont="1" applyFill="1"/>
    <xf numFmtId="0" fontId="3" fillId="0" borderId="1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0" fontId="2" fillId="0" borderId="0" xfId="0" applyFont="1"/>
    <xf numFmtId="0" fontId="4" fillId="0" borderId="3" xfId="0" applyFont="1" applyBorder="1"/>
    <xf numFmtId="43" fontId="4" fillId="0" borderId="4" xfId="1" applyFont="1" applyBorder="1"/>
    <xf numFmtId="43" fontId="0" fillId="0" borderId="0" xfId="0" applyNumberFormat="1"/>
    <xf numFmtId="0" fontId="0" fillId="3" borderId="0" xfId="0" applyFill="1" applyBorder="1"/>
    <xf numFmtId="0" fontId="0" fillId="3" borderId="5" xfId="0" applyFill="1" applyBorder="1"/>
    <xf numFmtId="0" fontId="4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4" fillId="3" borderId="9" xfId="0" applyFont="1" applyFill="1" applyBorder="1"/>
    <xf numFmtId="0" fontId="0" fillId="3" borderId="10" xfId="0" applyFill="1" applyBorder="1"/>
    <xf numFmtId="0" fontId="4" fillId="3" borderId="11" xfId="0" applyFont="1" applyFill="1" applyBorder="1"/>
    <xf numFmtId="0" fontId="0" fillId="3" borderId="4" xfId="0" applyFill="1" applyBorder="1"/>
  </cellXfs>
  <cellStyles count="56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Dezimal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A2" sqref="A2"/>
    </sheetView>
  </sheetViews>
  <sheetFormatPr baseColWidth="10" defaultRowHeight="15" x14ac:dyDescent="0"/>
  <cols>
    <col min="1" max="1" width="17.6640625" customWidth="1"/>
  </cols>
  <sheetData>
    <row r="1" spans="1:8" ht="18">
      <c r="A1" s="1" t="s">
        <v>18</v>
      </c>
      <c r="B1" s="1"/>
      <c r="C1" s="1"/>
      <c r="D1" s="1"/>
      <c r="E1" s="1"/>
      <c r="F1" s="1"/>
      <c r="G1" s="1"/>
      <c r="H1" s="1"/>
    </row>
    <row r="3" spans="1:8" ht="2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</row>
    <row r="4" spans="1:8">
      <c r="A4" s="5" t="s">
        <v>14</v>
      </c>
      <c r="B4" s="6">
        <v>11</v>
      </c>
      <c r="C4" s="6"/>
      <c r="D4" s="6">
        <v>5</v>
      </c>
      <c r="E4" s="6"/>
      <c r="F4" s="6">
        <v>2000</v>
      </c>
      <c r="G4" s="6"/>
    </row>
    <row r="5" spans="1:8">
      <c r="A5" s="5" t="s">
        <v>12</v>
      </c>
      <c r="B5" s="6">
        <v>11</v>
      </c>
      <c r="C5" s="6"/>
      <c r="D5" s="6">
        <v>6.8</v>
      </c>
      <c r="E5" s="6"/>
      <c r="F5" s="6">
        <v>2500</v>
      </c>
      <c r="G5" s="6"/>
    </row>
    <row r="6" spans="1:8">
      <c r="A6" s="5" t="s">
        <v>15</v>
      </c>
      <c r="B6" s="6">
        <v>12</v>
      </c>
      <c r="C6" s="6"/>
      <c r="D6" s="6">
        <v>7</v>
      </c>
      <c r="E6" s="6"/>
      <c r="F6" s="6">
        <v>200</v>
      </c>
      <c r="G6" s="6"/>
    </row>
    <row r="7" spans="1:8">
      <c r="A7" s="5" t="s">
        <v>11</v>
      </c>
      <c r="B7" s="6">
        <v>15</v>
      </c>
      <c r="C7" s="6"/>
      <c r="D7" s="6">
        <v>7.2</v>
      </c>
      <c r="E7" s="6"/>
      <c r="F7" s="6">
        <v>800</v>
      </c>
      <c r="G7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10" sqref="A10:H16"/>
    </sheetView>
  </sheetViews>
  <sheetFormatPr baseColWidth="10" defaultRowHeight="15" x14ac:dyDescent="0"/>
  <cols>
    <col min="1" max="1" width="13.6640625" customWidth="1"/>
    <col min="2" max="2" width="8.5" customWidth="1"/>
    <col min="3" max="3" width="7.5" customWidth="1"/>
    <col min="4" max="4" width="8" customWidth="1"/>
    <col min="5" max="5" width="8.6640625" customWidth="1"/>
    <col min="6" max="6" width="9.33203125" customWidth="1"/>
  </cols>
  <sheetData>
    <row r="1" spans="1:13" ht="18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4"/>
      <c r="J3" s="4"/>
      <c r="K3" s="4"/>
      <c r="L3" s="4"/>
    </row>
    <row r="4" spans="1:13">
      <c r="A4" s="5" t="s">
        <v>14</v>
      </c>
      <c r="B4" s="6">
        <v>11</v>
      </c>
      <c r="C4" s="6">
        <f>ROUND(B4/1.1,2)</f>
        <v>10</v>
      </c>
      <c r="D4" s="6">
        <v>5</v>
      </c>
      <c r="E4" s="6">
        <f>C4-D4</f>
        <v>5</v>
      </c>
      <c r="F4" s="6">
        <v>2000</v>
      </c>
      <c r="G4" s="6">
        <f>E4*F4</f>
        <v>10000</v>
      </c>
      <c r="H4" t="s">
        <v>13</v>
      </c>
    </row>
    <row r="5" spans="1:13">
      <c r="A5" s="5" t="s">
        <v>12</v>
      </c>
      <c r="B5" s="6">
        <v>11</v>
      </c>
      <c r="C5" s="6">
        <f>ROUND(B5/1.1,2)</f>
        <v>10</v>
      </c>
      <c r="D5" s="6">
        <v>6.8</v>
      </c>
      <c r="E5" s="6">
        <f>C5-D5</f>
        <v>3.2</v>
      </c>
      <c r="F5" s="6">
        <v>2500</v>
      </c>
      <c r="G5" s="6">
        <f>E5*F5</f>
        <v>8000</v>
      </c>
      <c r="H5" t="s">
        <v>9</v>
      </c>
    </row>
    <row r="6" spans="1:13">
      <c r="A6" s="5" t="s">
        <v>15</v>
      </c>
      <c r="B6" s="6">
        <v>12</v>
      </c>
      <c r="C6" s="6">
        <f t="shared" ref="C6:C7" si="0">ROUND(B6/1.1,2)</f>
        <v>10.91</v>
      </c>
      <c r="D6" s="6">
        <v>7</v>
      </c>
      <c r="E6" s="6">
        <f t="shared" ref="E6:E7" si="1">C6-D6</f>
        <v>3.91</v>
      </c>
      <c r="F6" s="6">
        <v>200</v>
      </c>
      <c r="G6" s="6">
        <f t="shared" ref="G6:G7" si="2">E6*F6</f>
        <v>782</v>
      </c>
      <c r="H6" t="s">
        <v>8</v>
      </c>
    </row>
    <row r="7" spans="1:13">
      <c r="A7" s="5" t="s">
        <v>11</v>
      </c>
      <c r="B7" s="6">
        <v>15</v>
      </c>
      <c r="C7" s="6">
        <f t="shared" si="0"/>
        <v>13.64</v>
      </c>
      <c r="D7" s="6">
        <v>7.2</v>
      </c>
      <c r="E7" s="6">
        <f t="shared" si="1"/>
        <v>6.44</v>
      </c>
      <c r="F7" s="6">
        <v>800</v>
      </c>
      <c r="G7" s="6">
        <f t="shared" si="2"/>
        <v>5152</v>
      </c>
      <c r="H7" t="s">
        <v>10</v>
      </c>
    </row>
    <row r="8" spans="1:13">
      <c r="G8" s="7">
        <f>SUM(G4:G7)</f>
        <v>23934</v>
      </c>
    </row>
    <row r="10" spans="1:13" ht="18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2" spans="1:13" ht="24">
      <c r="A12" s="2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4" t="s">
        <v>7</v>
      </c>
      <c r="I12" s="4"/>
      <c r="J12" s="4"/>
      <c r="K12" s="4"/>
      <c r="L12" s="4"/>
    </row>
    <row r="13" spans="1:13">
      <c r="A13" s="5" t="s">
        <v>14</v>
      </c>
      <c r="B13" s="6">
        <v>11</v>
      </c>
      <c r="C13" s="6"/>
      <c r="D13" s="6">
        <v>5</v>
      </c>
      <c r="E13" s="6"/>
      <c r="F13" s="6">
        <v>2000</v>
      </c>
      <c r="G13" s="6"/>
    </row>
    <row r="14" spans="1:13">
      <c r="A14" s="5" t="s">
        <v>12</v>
      </c>
      <c r="B14" s="6">
        <v>11</v>
      </c>
      <c r="C14" s="6"/>
      <c r="D14" s="6">
        <v>6.8</v>
      </c>
      <c r="E14" s="6"/>
      <c r="F14" s="6">
        <v>2500</v>
      </c>
      <c r="G14" s="6"/>
    </row>
    <row r="15" spans="1:13">
      <c r="A15" s="5" t="s">
        <v>15</v>
      </c>
      <c r="B15" s="6">
        <v>12</v>
      </c>
      <c r="C15" s="6"/>
      <c r="D15" s="6">
        <v>7</v>
      </c>
      <c r="E15" s="6"/>
      <c r="F15" s="6">
        <v>200</v>
      </c>
      <c r="G15" s="6"/>
    </row>
    <row r="16" spans="1:13">
      <c r="A16" s="5" t="s">
        <v>11</v>
      </c>
      <c r="B16" s="6">
        <v>15</v>
      </c>
      <c r="C16" s="6"/>
      <c r="D16" s="6">
        <v>7.2</v>
      </c>
      <c r="E16" s="6"/>
      <c r="F16" s="6">
        <v>800</v>
      </c>
      <c r="G16" s="6"/>
    </row>
    <row r="19" spans="1:9">
      <c r="A19" s="10" t="s">
        <v>14</v>
      </c>
      <c r="B19" s="11" t="s">
        <v>13</v>
      </c>
      <c r="C19" s="11"/>
      <c r="D19" s="11"/>
      <c r="E19" s="11"/>
      <c r="F19" s="11"/>
      <c r="G19" s="11"/>
      <c r="H19" s="11"/>
      <c r="I19" s="12"/>
    </row>
    <row r="20" spans="1:9">
      <c r="A20" s="13" t="s">
        <v>12</v>
      </c>
      <c r="B20" s="8" t="s">
        <v>9</v>
      </c>
      <c r="C20" s="8"/>
      <c r="D20" s="8"/>
      <c r="E20" s="8"/>
      <c r="F20" s="8"/>
      <c r="G20" s="8"/>
      <c r="H20" s="8"/>
      <c r="I20" s="14"/>
    </row>
    <row r="21" spans="1:9">
      <c r="A21" s="13" t="s">
        <v>15</v>
      </c>
      <c r="B21" s="8" t="s">
        <v>8</v>
      </c>
      <c r="C21" s="8"/>
      <c r="D21" s="8"/>
      <c r="E21" s="8"/>
      <c r="F21" s="8"/>
      <c r="G21" s="8"/>
      <c r="H21" s="8"/>
      <c r="I21" s="14"/>
    </row>
    <row r="22" spans="1:9">
      <c r="A22" s="15" t="s">
        <v>11</v>
      </c>
      <c r="B22" s="9" t="s">
        <v>10</v>
      </c>
      <c r="C22" s="9"/>
      <c r="D22" s="9"/>
      <c r="E22" s="9"/>
      <c r="F22" s="9"/>
      <c r="G22" s="9"/>
      <c r="H22" s="9"/>
      <c r="I22" s="1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Angabe</vt:lpstr>
      <vt:lpstr>Lösung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2015-03-15T13:46:47Z</dcterms:created>
  <dcterms:modified xsi:type="dcterms:W3CDTF">2019-03-06T16:36:03Z</dcterms:modified>
</cp:coreProperties>
</file>