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rner/Downloads/"/>
    </mc:Choice>
  </mc:AlternateContent>
  <xr:revisionPtr revIDLastSave="0" documentId="13_ncr:1_{2258B481-BCAE-FF4A-9BE9-8998C6B32E51}" xr6:coauthVersionLast="47" xr6:coauthVersionMax="47" xr10:uidLastSave="{00000000-0000-0000-0000-000000000000}"/>
  <bookViews>
    <workbookView xWindow="0" yWindow="760" windowWidth="30240" windowHeight="17900" xr2:uid="{0508CAC0-3E10-D04D-9691-F45F3C620AC9}"/>
  </bookViews>
  <sheets>
    <sheet name="Lösungsraster FGA" sheetId="2" r:id="rId1"/>
    <sheet name="Lösungsraster V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3" i="1" l="1"/>
  <c r="F82" i="1"/>
  <c r="G84" i="1"/>
  <c r="G80" i="1"/>
  <c r="G79" i="1"/>
  <c r="F77" i="1"/>
  <c r="G69" i="1"/>
  <c r="G68" i="1"/>
</calcChain>
</file>

<file path=xl/sharedStrings.xml><?xml version="1.0" encoding="utf-8"?>
<sst xmlns="http://schemas.openxmlformats.org/spreadsheetml/2006/main" count="354" uniqueCount="65">
  <si>
    <t>Beleg 1:</t>
  </si>
  <si>
    <t>Belegart aus der Sicht des Verkäufers:</t>
  </si>
  <si>
    <t>Belegart aus der Sicht des Käufer:</t>
  </si>
  <si>
    <t>Wo erfasst der Verkäufer den Beleg in der EAR?</t>
  </si>
  <si>
    <t>Wo erfasst der Käufer den Beleg in der EAR?</t>
  </si>
  <si>
    <t>Was bucht der Verkäufer?</t>
  </si>
  <si>
    <t>Was bucht der Käufer?</t>
  </si>
  <si>
    <t>Beleg 2:</t>
  </si>
  <si>
    <t>Beleg 3:</t>
  </si>
  <si>
    <t>Beleg 4:</t>
  </si>
  <si>
    <t>Beleg 5:</t>
  </si>
  <si>
    <t>Beleg 6:</t>
  </si>
  <si>
    <t>Belegart aus der Sicht des Kontoinhabers:</t>
  </si>
  <si>
    <t>Wo erfasst der Kontoinhaber den Beleg in der EAR?</t>
  </si>
  <si>
    <t>Was bucht der Kontoinhaber?</t>
  </si>
  <si>
    <t>Beleg 7:</t>
  </si>
  <si>
    <t>Beleg 8:</t>
  </si>
  <si>
    <t>Beleg 9:</t>
  </si>
  <si>
    <t>Beleg 10:</t>
  </si>
  <si>
    <t>Beleg 11:</t>
  </si>
  <si>
    <t>Beleg 12:</t>
  </si>
  <si>
    <t>Beleg 13:</t>
  </si>
  <si>
    <t>Beleg 14:</t>
  </si>
  <si>
    <t>Beleg 15a:</t>
  </si>
  <si>
    <t>Beleg 15b:</t>
  </si>
  <si>
    <t>Beleg 16:</t>
  </si>
  <si>
    <t>Beleg 17:</t>
  </si>
  <si>
    <t>Beleg 18:</t>
  </si>
  <si>
    <t>K</t>
  </si>
  <si>
    <t>KB, EAR</t>
  </si>
  <si>
    <t>KB, WEB, EAR</t>
  </si>
  <si>
    <t>2 Kassa</t>
  </si>
  <si>
    <t>4 HW-Erlöse</t>
  </si>
  <si>
    <t>3 USt</t>
  </si>
  <si>
    <t>5 HW-Einsatz</t>
  </si>
  <si>
    <t>2 VOSt</t>
  </si>
  <si>
    <t>33099</t>
  </si>
  <si>
    <t>AR</t>
  </si>
  <si>
    <t>ER</t>
  </si>
  <si>
    <t>nirgends</t>
  </si>
  <si>
    <t>WEB</t>
  </si>
  <si>
    <t>20099</t>
  </si>
  <si>
    <t>7 Büromaterialaufwand</t>
  </si>
  <si>
    <t>B</t>
  </si>
  <si>
    <t>EAR</t>
  </si>
  <si>
    <t>2 Bank</t>
  </si>
  <si>
    <t>5 LSK</t>
  </si>
  <si>
    <t>4 KSK</t>
  </si>
  <si>
    <t>EAR (alle Geschäftsfälle)</t>
  </si>
  <si>
    <t>8 Zinserträge aus Bankguthaben</t>
  </si>
  <si>
    <t>8 Zinsaufwand für Bankkredite</t>
  </si>
  <si>
    <t>7 Spesen des Geldverkehrs</t>
  </si>
  <si>
    <t>S</t>
  </si>
  <si>
    <t>2 Forderungen Bankomatkarte</t>
  </si>
  <si>
    <t>3 VB Bankomatkarte</t>
  </si>
  <si>
    <t>AVZ</t>
  </si>
  <si>
    <t>0 Geschäftsausstattung</t>
  </si>
  <si>
    <t>AVZ (Korrektur)</t>
  </si>
  <si>
    <t>7 LKW-Betriebsaufwand</t>
  </si>
  <si>
    <t>7 Büromaterialaufwand (oder GWG)</t>
  </si>
  <si>
    <t>3 VB Gemeinde</t>
  </si>
  <si>
    <t>3 VB Finanzamt</t>
  </si>
  <si>
    <t>Beleg</t>
  </si>
  <si>
    <t>Warum?</t>
  </si>
  <si>
    <t>Wer ist…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</si>
</sst>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9" tint="0.5999938962981048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0" fillId="0" borderId="0" xfId="0" applyNumberFormat="1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4" fontId="1" fillId="0" borderId="0" xfId="0" applyNumberFormat="1" applyFont="1"/>
    <xf numFmtId="49" fontId="0" fillId="0" borderId="0" xfId="0" applyNumberFormat="1" applyAlignment="1">
      <alignment horizontal="left"/>
    </xf>
    <xf numFmtId="0" fontId="0" fillId="4" borderId="0" xfId="0" applyFill="1"/>
    <xf numFmtId="0" fontId="0" fillId="5" borderId="1" xfId="0" applyFill="1" applyBorder="1"/>
    <xf numFmtId="49" fontId="2" fillId="5" borderId="1" xfId="0" applyNumberFormat="1" applyFont="1" applyFill="1" applyBorder="1"/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4" fontId="3" fillId="2" borderId="0" xfId="0" applyNumberFormat="1" applyFont="1" applyFill="1"/>
    <xf numFmtId="4" fontId="3" fillId="0" borderId="0" xfId="0" applyNumberFormat="1" applyFont="1"/>
    <xf numFmtId="49" fontId="3" fillId="2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4" fontId="3" fillId="3" borderId="0" xfId="0" applyNumberFormat="1" applyFont="1" applyFill="1"/>
    <xf numFmtId="49" fontId="3" fillId="0" borderId="0" xfId="0" applyNumberFormat="1" applyFont="1"/>
    <xf numFmtId="0" fontId="3" fillId="0" borderId="0" xfId="0" applyFont="1"/>
    <xf numFmtId="49" fontId="3" fillId="0" borderId="0" xfId="0" applyNumberFormat="1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F981E-7A04-9E43-857A-FB5E9E4B01D6}">
  <dimension ref="A1:G154"/>
  <sheetViews>
    <sheetView tabSelected="1" topLeftCell="A134" workbookViewId="0">
      <selection activeCell="J17" sqref="J17"/>
    </sheetView>
  </sheetViews>
  <sheetFormatPr baseColWidth="10" defaultRowHeight="16" x14ac:dyDescent="0.2"/>
  <cols>
    <col min="1" max="2" width="44.1640625" customWidth="1"/>
    <col min="3" max="3" width="26.6640625" style="2" customWidth="1"/>
    <col min="4" max="4" width="46.33203125" style="2" customWidth="1"/>
    <col min="5" max="5" width="4.1640625" customWidth="1"/>
    <col min="6" max="7" width="10.83203125" style="1"/>
  </cols>
  <sheetData>
    <row r="1" spans="1:4" x14ac:dyDescent="0.2">
      <c r="A1" t="s">
        <v>0</v>
      </c>
      <c r="C1" s="2" t="s">
        <v>62</v>
      </c>
      <c r="D1" s="2" t="s">
        <v>63</v>
      </c>
    </row>
    <row r="2" spans="1:4" x14ac:dyDescent="0.2">
      <c r="B2" t="s">
        <v>64</v>
      </c>
    </row>
    <row r="3" spans="1:4" x14ac:dyDescent="0.2">
      <c r="A3" t="s">
        <v>1</v>
      </c>
      <c r="B3" s="8"/>
      <c r="C3" s="9"/>
      <c r="D3" s="9"/>
    </row>
    <row r="4" spans="1:4" x14ac:dyDescent="0.2">
      <c r="A4" t="s">
        <v>2</v>
      </c>
      <c r="B4" s="8"/>
      <c r="C4" s="9"/>
      <c r="D4" s="9"/>
    </row>
    <row r="6" spans="1:4" x14ac:dyDescent="0.2">
      <c r="A6" t="s">
        <v>3</v>
      </c>
      <c r="B6" s="7"/>
    </row>
    <row r="7" spans="1:4" x14ac:dyDescent="0.2">
      <c r="A7" t="s">
        <v>4</v>
      </c>
      <c r="B7" s="7"/>
    </row>
    <row r="10" spans="1:4" x14ac:dyDescent="0.2">
      <c r="A10" t="s">
        <v>7</v>
      </c>
    </row>
    <row r="12" spans="1:4" x14ac:dyDescent="0.2">
      <c r="A12" t="s">
        <v>1</v>
      </c>
      <c r="B12" s="8"/>
      <c r="C12" s="9"/>
      <c r="D12" s="9"/>
    </row>
    <row r="13" spans="1:4" x14ac:dyDescent="0.2">
      <c r="A13" t="s">
        <v>2</v>
      </c>
      <c r="B13" s="8"/>
      <c r="C13" s="9"/>
      <c r="D13" s="9"/>
    </row>
    <row r="14" spans="1:4" x14ac:dyDescent="0.2">
      <c r="C14" s="6"/>
    </row>
    <row r="15" spans="1:4" x14ac:dyDescent="0.2">
      <c r="A15" t="s">
        <v>3</v>
      </c>
      <c r="B15" s="7"/>
    </row>
    <row r="16" spans="1:4" x14ac:dyDescent="0.2">
      <c r="A16" t="s">
        <v>4</v>
      </c>
      <c r="B16" s="7"/>
    </row>
    <row r="19" spans="1:7" x14ac:dyDescent="0.2">
      <c r="A19" s="3" t="s">
        <v>8</v>
      </c>
      <c r="B19" s="3"/>
      <c r="C19" s="4"/>
      <c r="D19" s="4"/>
      <c r="E19" s="3"/>
      <c r="F19" s="5"/>
      <c r="G19" s="5"/>
    </row>
    <row r="20" spans="1:7" x14ac:dyDescent="0.2">
      <c r="A20" s="3"/>
      <c r="B20" s="3"/>
      <c r="C20" s="4"/>
      <c r="D20" s="4"/>
      <c r="E20" s="3"/>
      <c r="F20" s="5"/>
      <c r="G20" s="5"/>
    </row>
    <row r="21" spans="1:7" x14ac:dyDescent="0.2">
      <c r="A21" s="3" t="s">
        <v>1</v>
      </c>
      <c r="B21" s="8"/>
      <c r="C21" s="9"/>
      <c r="D21" s="9"/>
      <c r="E21" s="3"/>
      <c r="F21" s="5"/>
      <c r="G21" s="5"/>
    </row>
    <row r="22" spans="1:7" x14ac:dyDescent="0.2">
      <c r="A22" s="3" t="s">
        <v>2</v>
      </c>
      <c r="B22" s="8"/>
      <c r="C22" s="9"/>
      <c r="D22" s="9"/>
      <c r="E22" s="3"/>
      <c r="F22" s="5"/>
      <c r="G22" s="5"/>
    </row>
    <row r="23" spans="1:7" x14ac:dyDescent="0.2">
      <c r="A23" s="3"/>
      <c r="B23" s="3"/>
      <c r="C23" s="4"/>
      <c r="D23" s="4"/>
      <c r="E23" s="3"/>
      <c r="F23" s="5"/>
      <c r="G23" s="5"/>
    </row>
    <row r="24" spans="1:7" x14ac:dyDescent="0.2">
      <c r="A24" s="3" t="s">
        <v>3</v>
      </c>
      <c r="B24" s="7"/>
      <c r="E24" s="3"/>
      <c r="F24" s="5"/>
      <c r="G24" s="5"/>
    </row>
    <row r="25" spans="1:7" x14ac:dyDescent="0.2">
      <c r="A25" s="3" t="s">
        <v>4</v>
      </c>
      <c r="B25" s="7"/>
      <c r="E25" s="3"/>
      <c r="F25" s="5"/>
      <c r="G25" s="5"/>
    </row>
    <row r="26" spans="1:7" x14ac:dyDescent="0.2">
      <c r="A26" s="3"/>
      <c r="B26" s="3"/>
      <c r="C26" s="4"/>
      <c r="D26" s="4"/>
      <c r="E26" s="3"/>
      <c r="F26" s="5"/>
      <c r="G26" s="5"/>
    </row>
    <row r="28" spans="1:7" x14ac:dyDescent="0.2">
      <c r="A28" s="3" t="s">
        <v>9</v>
      </c>
      <c r="B28" s="3"/>
      <c r="C28" s="4"/>
      <c r="D28" s="4"/>
      <c r="E28" s="3"/>
      <c r="F28" s="5"/>
      <c r="G28" s="5"/>
    </row>
    <row r="29" spans="1:7" x14ac:dyDescent="0.2">
      <c r="A29" s="3"/>
      <c r="B29" s="3"/>
      <c r="C29" s="4"/>
      <c r="D29" s="4"/>
      <c r="E29" s="3"/>
      <c r="F29" s="5"/>
      <c r="G29" s="5"/>
    </row>
    <row r="30" spans="1:7" x14ac:dyDescent="0.2">
      <c r="A30" s="3" t="s">
        <v>1</v>
      </c>
      <c r="B30" s="8"/>
      <c r="C30" s="9"/>
      <c r="D30" s="9"/>
      <c r="E30" s="3"/>
      <c r="F30" s="5"/>
      <c r="G30" s="5"/>
    </row>
    <row r="31" spans="1:7" x14ac:dyDescent="0.2">
      <c r="A31" s="3" t="s">
        <v>2</v>
      </c>
      <c r="B31" s="8"/>
      <c r="C31" s="9"/>
      <c r="D31" s="9"/>
      <c r="E31" s="3"/>
      <c r="F31" s="5"/>
      <c r="G31" s="5"/>
    </row>
    <row r="32" spans="1:7" x14ac:dyDescent="0.2">
      <c r="A32" s="3"/>
      <c r="B32" s="3"/>
      <c r="C32" s="4"/>
      <c r="D32" s="4"/>
      <c r="E32" s="3"/>
      <c r="F32" s="5"/>
      <c r="G32" s="5"/>
    </row>
    <row r="33" spans="1:7" x14ac:dyDescent="0.2">
      <c r="A33" s="3" t="s">
        <v>3</v>
      </c>
      <c r="B33" s="7"/>
      <c r="E33" s="3"/>
      <c r="F33" s="5"/>
      <c r="G33" s="5"/>
    </row>
    <row r="34" spans="1:7" x14ac:dyDescent="0.2">
      <c r="A34" s="3" t="s">
        <v>4</v>
      </c>
      <c r="B34" s="7"/>
      <c r="E34" s="3"/>
      <c r="F34" s="5"/>
      <c r="G34" s="5"/>
    </row>
    <row r="35" spans="1:7" x14ac:dyDescent="0.2">
      <c r="A35" s="3"/>
      <c r="B35" s="3"/>
      <c r="C35" s="4"/>
      <c r="D35" s="4"/>
      <c r="E35" s="3"/>
      <c r="F35" s="5"/>
      <c r="G35" s="5"/>
    </row>
    <row r="37" spans="1:7" x14ac:dyDescent="0.2">
      <c r="A37" s="3" t="s">
        <v>10</v>
      </c>
      <c r="B37" s="3"/>
      <c r="C37" s="4"/>
      <c r="D37" s="4"/>
      <c r="E37" s="3"/>
      <c r="F37" s="5"/>
      <c r="G37" s="5"/>
    </row>
    <row r="38" spans="1:7" x14ac:dyDescent="0.2">
      <c r="A38" s="3"/>
      <c r="B38" s="3"/>
      <c r="C38" s="4"/>
      <c r="D38" s="4"/>
      <c r="E38" s="3"/>
      <c r="F38" s="5"/>
      <c r="G38" s="5"/>
    </row>
    <row r="39" spans="1:7" x14ac:dyDescent="0.2">
      <c r="A39" s="3" t="s">
        <v>1</v>
      </c>
      <c r="B39" s="8"/>
      <c r="C39" s="9"/>
      <c r="D39" s="9"/>
      <c r="E39" s="3"/>
      <c r="F39" s="5"/>
      <c r="G39" s="5"/>
    </row>
    <row r="40" spans="1:7" x14ac:dyDescent="0.2">
      <c r="A40" s="3"/>
      <c r="B40" s="3"/>
      <c r="C40" s="4"/>
      <c r="D40" s="4"/>
      <c r="E40" s="3"/>
      <c r="F40" s="5"/>
      <c r="G40" s="5"/>
    </row>
    <row r="41" spans="1:7" x14ac:dyDescent="0.2">
      <c r="A41" s="3" t="s">
        <v>3</v>
      </c>
      <c r="B41" s="7"/>
      <c r="E41" s="3"/>
      <c r="F41" s="5"/>
      <c r="G41" s="5"/>
    </row>
    <row r="42" spans="1:7" x14ac:dyDescent="0.2">
      <c r="A42" s="3"/>
      <c r="B42" s="3"/>
      <c r="C42" s="4"/>
      <c r="D42" s="4"/>
      <c r="E42" s="3"/>
      <c r="F42" s="5"/>
      <c r="G42" s="5"/>
    </row>
    <row r="43" spans="1:7" x14ac:dyDescent="0.2">
      <c r="A43" s="3" t="s">
        <v>11</v>
      </c>
      <c r="B43" s="3"/>
      <c r="C43" s="4"/>
      <c r="D43" s="4"/>
      <c r="E43" s="3"/>
      <c r="F43" s="5"/>
      <c r="G43" s="5"/>
    </row>
    <row r="44" spans="1:7" x14ac:dyDescent="0.2">
      <c r="A44" s="3"/>
      <c r="B44" s="3"/>
      <c r="C44" s="4"/>
      <c r="D44" s="4"/>
      <c r="E44" s="3"/>
      <c r="F44" s="5"/>
      <c r="G44" s="5"/>
    </row>
    <row r="45" spans="1:7" x14ac:dyDescent="0.2">
      <c r="A45" s="3" t="s">
        <v>12</v>
      </c>
      <c r="B45" s="8"/>
      <c r="C45" s="9"/>
      <c r="D45" s="9"/>
      <c r="E45" s="3"/>
      <c r="F45" s="5"/>
      <c r="G45" s="5"/>
    </row>
    <row r="46" spans="1:7" x14ac:dyDescent="0.2">
      <c r="A46" s="3"/>
      <c r="B46" s="3"/>
      <c r="C46" s="4"/>
      <c r="D46" s="4"/>
      <c r="E46" s="3"/>
      <c r="F46" s="5"/>
      <c r="G46" s="5"/>
    </row>
    <row r="47" spans="1:7" x14ac:dyDescent="0.2">
      <c r="A47" s="3" t="s">
        <v>13</v>
      </c>
      <c r="B47" s="7"/>
      <c r="E47" s="3"/>
      <c r="F47" s="5"/>
      <c r="G47" s="5"/>
    </row>
    <row r="48" spans="1:7" x14ac:dyDescent="0.2">
      <c r="A48" s="3"/>
      <c r="B48" s="3"/>
      <c r="C48" s="4"/>
      <c r="D48" s="4"/>
      <c r="E48" s="3"/>
      <c r="F48" s="5"/>
      <c r="G48" s="5"/>
    </row>
    <row r="50" spans="1:7" x14ac:dyDescent="0.2">
      <c r="A50" s="3" t="s">
        <v>15</v>
      </c>
      <c r="B50" s="3"/>
      <c r="C50" s="4"/>
      <c r="D50" s="4"/>
      <c r="E50" s="3"/>
      <c r="F50" s="5"/>
      <c r="G50" s="5"/>
    </row>
    <row r="51" spans="1:7" x14ac:dyDescent="0.2">
      <c r="A51" s="3"/>
      <c r="B51" s="3"/>
      <c r="C51" s="4"/>
      <c r="D51" s="4"/>
      <c r="E51" s="3"/>
      <c r="F51" s="5"/>
      <c r="G51" s="5"/>
    </row>
    <row r="52" spans="1:7" x14ac:dyDescent="0.2">
      <c r="A52" s="3" t="s">
        <v>1</v>
      </c>
      <c r="B52" s="8"/>
      <c r="C52" s="9"/>
      <c r="D52" s="9"/>
      <c r="E52" s="3"/>
      <c r="F52" s="5"/>
      <c r="G52" s="5"/>
    </row>
    <row r="53" spans="1:7" x14ac:dyDescent="0.2">
      <c r="A53" s="3" t="s">
        <v>2</v>
      </c>
      <c r="B53" s="8"/>
      <c r="C53" s="9"/>
      <c r="D53" s="9"/>
      <c r="E53" s="3"/>
      <c r="F53" s="5"/>
      <c r="G53" s="5"/>
    </row>
    <row r="54" spans="1:7" x14ac:dyDescent="0.2">
      <c r="A54" s="3"/>
      <c r="B54" s="3"/>
      <c r="C54" s="4"/>
      <c r="D54" s="4"/>
      <c r="E54" s="3"/>
      <c r="F54" s="5"/>
      <c r="G54" s="5"/>
    </row>
    <row r="55" spans="1:7" x14ac:dyDescent="0.2">
      <c r="A55" s="3" t="s">
        <v>3</v>
      </c>
      <c r="B55" s="7"/>
      <c r="E55" s="3"/>
      <c r="F55" s="5"/>
      <c r="G55" s="5"/>
    </row>
    <row r="56" spans="1:7" x14ac:dyDescent="0.2">
      <c r="A56" s="3" t="s">
        <v>4</v>
      </c>
      <c r="B56" s="7"/>
      <c r="E56" s="3"/>
      <c r="F56" s="5"/>
      <c r="G56" s="5"/>
    </row>
    <row r="57" spans="1:7" x14ac:dyDescent="0.2">
      <c r="A57" s="3"/>
      <c r="B57" s="3"/>
      <c r="C57" s="4"/>
      <c r="D57" s="4"/>
      <c r="E57" s="3"/>
      <c r="F57" s="5"/>
      <c r="G57" s="5"/>
    </row>
    <row r="59" spans="1:7" x14ac:dyDescent="0.2">
      <c r="A59" s="3" t="s">
        <v>16</v>
      </c>
      <c r="B59" s="3"/>
      <c r="C59" s="4"/>
      <c r="D59" s="4"/>
      <c r="E59" s="3"/>
      <c r="F59" s="5"/>
      <c r="G59" s="5"/>
    </row>
    <row r="60" spans="1:7" x14ac:dyDescent="0.2">
      <c r="A60" s="3"/>
      <c r="B60" s="3"/>
      <c r="C60" s="4"/>
      <c r="D60" s="4"/>
      <c r="E60" s="3"/>
      <c r="F60" s="5"/>
      <c r="G60" s="5"/>
    </row>
    <row r="61" spans="1:7" x14ac:dyDescent="0.2">
      <c r="A61" s="3" t="s">
        <v>12</v>
      </c>
      <c r="B61" s="8"/>
      <c r="C61" s="9"/>
      <c r="D61" s="9"/>
      <c r="E61" s="3"/>
      <c r="F61" s="5"/>
      <c r="G61" s="5"/>
    </row>
    <row r="62" spans="1:7" x14ac:dyDescent="0.2">
      <c r="A62" s="3"/>
      <c r="B62" s="3"/>
      <c r="C62" s="4"/>
      <c r="D62" s="4"/>
      <c r="E62" s="3"/>
      <c r="F62" s="5"/>
      <c r="G62" s="5"/>
    </row>
    <row r="63" spans="1:7" x14ac:dyDescent="0.2">
      <c r="A63" s="3" t="s">
        <v>13</v>
      </c>
      <c r="B63" s="7"/>
      <c r="E63" s="3"/>
      <c r="F63" s="5"/>
      <c r="G63" s="5"/>
    </row>
    <row r="64" spans="1:7" x14ac:dyDescent="0.2">
      <c r="A64" s="3"/>
      <c r="B64" s="3"/>
      <c r="C64" s="4"/>
      <c r="D64" s="4"/>
      <c r="E64" s="3"/>
      <c r="F64" s="5"/>
      <c r="G64" s="5"/>
    </row>
    <row r="66" spans="1:7" x14ac:dyDescent="0.2">
      <c r="A66" s="3" t="s">
        <v>17</v>
      </c>
      <c r="B66" s="3"/>
      <c r="C66" s="4"/>
      <c r="D66" s="4"/>
      <c r="E66" s="3"/>
      <c r="F66" s="5"/>
      <c r="G66" s="5"/>
    </row>
    <row r="67" spans="1:7" x14ac:dyDescent="0.2">
      <c r="A67" s="3"/>
      <c r="B67" s="3"/>
      <c r="C67" s="4"/>
      <c r="D67" s="4"/>
      <c r="E67" s="3"/>
      <c r="F67" s="5"/>
      <c r="G67" s="5"/>
    </row>
    <row r="68" spans="1:7" x14ac:dyDescent="0.2">
      <c r="A68" s="3" t="s">
        <v>1</v>
      </c>
      <c r="B68" s="8"/>
      <c r="C68" s="9"/>
      <c r="D68" s="9"/>
      <c r="E68" s="3"/>
      <c r="F68" s="5"/>
      <c r="G68" s="5"/>
    </row>
    <row r="69" spans="1:7" x14ac:dyDescent="0.2">
      <c r="A69" s="3" t="s">
        <v>2</v>
      </c>
      <c r="B69" s="8"/>
      <c r="C69" s="9"/>
      <c r="D69" s="9"/>
      <c r="E69" s="3"/>
      <c r="F69" s="5"/>
      <c r="G69" s="5"/>
    </row>
    <row r="70" spans="1:7" x14ac:dyDescent="0.2">
      <c r="A70" s="3"/>
      <c r="B70" s="3"/>
      <c r="C70" s="4"/>
      <c r="D70" s="4"/>
      <c r="E70" s="3"/>
      <c r="F70" s="5"/>
      <c r="G70" s="5"/>
    </row>
    <row r="71" spans="1:7" x14ac:dyDescent="0.2">
      <c r="A71" s="3" t="s">
        <v>3</v>
      </c>
      <c r="B71" s="7"/>
      <c r="E71" s="3"/>
      <c r="F71" s="5"/>
      <c r="G71" s="5"/>
    </row>
    <row r="72" spans="1:7" x14ac:dyDescent="0.2">
      <c r="A72" s="3" t="s">
        <v>4</v>
      </c>
      <c r="B72" s="7"/>
      <c r="E72" s="3"/>
      <c r="F72" s="5"/>
      <c r="G72" s="5"/>
    </row>
    <row r="73" spans="1:7" x14ac:dyDescent="0.2">
      <c r="A73" s="3"/>
      <c r="B73" s="3"/>
      <c r="C73" s="4"/>
      <c r="D73" s="4"/>
      <c r="E73" s="3"/>
      <c r="F73" s="5"/>
      <c r="G73" s="5"/>
    </row>
    <row r="75" spans="1:7" x14ac:dyDescent="0.2">
      <c r="A75" s="3" t="s">
        <v>18</v>
      </c>
      <c r="B75" s="3"/>
      <c r="C75" s="4"/>
      <c r="D75" s="4"/>
      <c r="E75" s="3"/>
      <c r="F75" s="5"/>
      <c r="G75" s="5"/>
    </row>
    <row r="76" spans="1:7" x14ac:dyDescent="0.2">
      <c r="A76" s="3"/>
      <c r="B76" s="3"/>
      <c r="C76" s="4"/>
      <c r="D76" s="4"/>
      <c r="E76" s="3"/>
      <c r="F76" s="5"/>
      <c r="G76" s="5"/>
    </row>
    <row r="77" spans="1:7" x14ac:dyDescent="0.2">
      <c r="A77" s="3" t="s">
        <v>1</v>
      </c>
      <c r="B77" s="8"/>
      <c r="C77" s="9"/>
      <c r="D77" s="9"/>
      <c r="E77" s="3"/>
      <c r="F77" s="5"/>
      <c r="G77" s="5"/>
    </row>
    <row r="78" spans="1:7" x14ac:dyDescent="0.2">
      <c r="A78" s="3" t="s">
        <v>2</v>
      </c>
      <c r="B78" s="8"/>
      <c r="C78" s="9"/>
      <c r="D78" s="9"/>
      <c r="E78" s="3"/>
      <c r="F78" s="5"/>
      <c r="G78" s="5"/>
    </row>
    <row r="79" spans="1:7" x14ac:dyDescent="0.2">
      <c r="A79" s="3"/>
      <c r="B79" s="3"/>
      <c r="C79" s="4"/>
      <c r="D79" s="4"/>
      <c r="E79" s="3"/>
      <c r="F79" s="5"/>
      <c r="G79" s="5"/>
    </row>
    <row r="80" spans="1:7" x14ac:dyDescent="0.2">
      <c r="A80" s="3" t="s">
        <v>3</v>
      </c>
      <c r="B80" s="7"/>
      <c r="E80" s="3"/>
      <c r="F80" s="5"/>
      <c r="G80" s="5"/>
    </row>
    <row r="81" spans="1:7" x14ac:dyDescent="0.2">
      <c r="A81" s="3" t="s">
        <v>4</v>
      </c>
      <c r="B81" s="7"/>
      <c r="E81" s="3"/>
      <c r="F81" s="5"/>
      <c r="G81" s="5"/>
    </row>
    <row r="82" spans="1:7" x14ac:dyDescent="0.2">
      <c r="A82" s="3"/>
      <c r="B82" s="3"/>
      <c r="C82" s="4"/>
      <c r="D82" s="4"/>
      <c r="E82" s="3"/>
      <c r="F82" s="5"/>
      <c r="G82" s="5"/>
    </row>
    <row r="84" spans="1:7" x14ac:dyDescent="0.2">
      <c r="A84" s="3" t="s">
        <v>19</v>
      </c>
      <c r="B84" s="3"/>
      <c r="C84" s="4"/>
      <c r="D84" s="4"/>
      <c r="E84" s="3"/>
      <c r="F84" s="5"/>
      <c r="G84" s="5"/>
    </row>
    <row r="85" spans="1:7" x14ac:dyDescent="0.2">
      <c r="A85" s="3"/>
      <c r="B85" s="3"/>
      <c r="C85" s="4"/>
      <c r="D85" s="4"/>
      <c r="E85" s="3"/>
      <c r="F85" s="5"/>
      <c r="G85" s="5"/>
    </row>
    <row r="86" spans="1:7" x14ac:dyDescent="0.2">
      <c r="A86" s="3" t="s">
        <v>1</v>
      </c>
      <c r="B86" s="8"/>
      <c r="C86" s="9"/>
      <c r="D86" s="9"/>
      <c r="E86" s="3"/>
      <c r="F86" s="5"/>
      <c r="G86" s="5"/>
    </row>
    <row r="87" spans="1:7" x14ac:dyDescent="0.2">
      <c r="A87" s="3" t="s">
        <v>2</v>
      </c>
      <c r="B87" s="8"/>
      <c r="C87" s="9"/>
      <c r="D87" s="9"/>
      <c r="E87" s="3"/>
      <c r="F87" s="5"/>
      <c r="G87" s="5"/>
    </row>
    <row r="88" spans="1:7" x14ac:dyDescent="0.2">
      <c r="A88" s="3"/>
      <c r="B88" s="3"/>
      <c r="C88" s="4"/>
      <c r="D88" s="4"/>
      <c r="E88" s="3"/>
      <c r="F88" s="5"/>
      <c r="G88" s="5"/>
    </row>
    <row r="89" spans="1:7" x14ac:dyDescent="0.2">
      <c r="A89" s="3" t="s">
        <v>3</v>
      </c>
      <c r="B89" s="7"/>
      <c r="E89" s="3"/>
      <c r="F89" s="5"/>
      <c r="G89" s="5"/>
    </row>
    <row r="90" spans="1:7" x14ac:dyDescent="0.2">
      <c r="A90" s="3" t="s">
        <v>4</v>
      </c>
      <c r="B90" s="7"/>
      <c r="E90" s="3"/>
      <c r="F90" s="5"/>
      <c r="G90" s="5"/>
    </row>
    <row r="91" spans="1:7" x14ac:dyDescent="0.2">
      <c r="A91" s="3"/>
      <c r="B91" s="3"/>
      <c r="C91" s="4"/>
      <c r="D91" s="4"/>
      <c r="E91" s="3"/>
      <c r="F91" s="5"/>
      <c r="G91" s="5"/>
    </row>
    <row r="93" spans="1:7" x14ac:dyDescent="0.2">
      <c r="A93" s="3" t="s">
        <v>20</v>
      </c>
      <c r="B93" s="3"/>
      <c r="C93" s="4"/>
      <c r="D93" s="4"/>
      <c r="E93" s="3"/>
      <c r="F93" s="5"/>
      <c r="G93" s="5"/>
    </row>
    <row r="94" spans="1:7" x14ac:dyDescent="0.2">
      <c r="A94" s="3"/>
      <c r="B94" s="3"/>
      <c r="C94" s="4"/>
      <c r="D94" s="4"/>
      <c r="E94" s="3"/>
      <c r="F94" s="5"/>
      <c r="G94" s="5"/>
    </row>
    <row r="95" spans="1:7" x14ac:dyDescent="0.2">
      <c r="A95" s="3" t="s">
        <v>1</v>
      </c>
      <c r="B95" s="8"/>
      <c r="C95" s="9"/>
      <c r="D95" s="9"/>
      <c r="E95" s="3"/>
      <c r="F95" s="5"/>
      <c r="G95" s="5"/>
    </row>
    <row r="96" spans="1:7" x14ac:dyDescent="0.2">
      <c r="A96" s="3" t="s">
        <v>2</v>
      </c>
      <c r="B96" s="8"/>
      <c r="C96" s="9"/>
      <c r="D96" s="9"/>
      <c r="E96" s="3"/>
      <c r="F96" s="5"/>
      <c r="G96" s="5"/>
    </row>
    <row r="97" spans="1:7" x14ac:dyDescent="0.2">
      <c r="A97" s="3"/>
      <c r="B97" s="3"/>
      <c r="C97" s="4"/>
      <c r="D97" s="4"/>
      <c r="E97" s="3"/>
      <c r="F97" s="5"/>
      <c r="G97" s="5"/>
    </row>
    <row r="98" spans="1:7" x14ac:dyDescent="0.2">
      <c r="A98" s="3" t="s">
        <v>3</v>
      </c>
      <c r="B98" s="7"/>
      <c r="E98" s="3"/>
      <c r="F98" s="5"/>
      <c r="G98" s="5"/>
    </row>
    <row r="99" spans="1:7" x14ac:dyDescent="0.2">
      <c r="A99" s="3" t="s">
        <v>4</v>
      </c>
      <c r="B99" s="7"/>
      <c r="E99" s="3"/>
      <c r="F99" s="5"/>
      <c r="G99" s="5"/>
    </row>
    <row r="100" spans="1:7" x14ac:dyDescent="0.2">
      <c r="A100" s="3"/>
      <c r="B100" s="3"/>
      <c r="C100" s="4"/>
      <c r="D100" s="4"/>
      <c r="E100" s="3"/>
      <c r="F100" s="5"/>
      <c r="G100" s="5"/>
    </row>
    <row r="102" spans="1:7" x14ac:dyDescent="0.2">
      <c r="A102" s="3" t="s">
        <v>21</v>
      </c>
      <c r="B102" s="3"/>
      <c r="C102" s="4"/>
      <c r="D102" s="4"/>
      <c r="E102" s="3"/>
      <c r="F102" s="5"/>
      <c r="G102" s="5"/>
    </row>
    <row r="103" spans="1:7" x14ac:dyDescent="0.2">
      <c r="A103" s="3"/>
      <c r="B103" s="3"/>
      <c r="C103" s="4"/>
      <c r="D103" s="4"/>
      <c r="E103" s="3"/>
      <c r="F103" s="5"/>
      <c r="G103" s="5"/>
    </row>
    <row r="104" spans="1:7" x14ac:dyDescent="0.2">
      <c r="A104" s="3" t="s">
        <v>1</v>
      </c>
      <c r="B104" s="8"/>
      <c r="C104" s="9"/>
      <c r="D104" s="9"/>
      <c r="E104" s="3"/>
      <c r="F104" s="5"/>
      <c r="G104" s="5"/>
    </row>
    <row r="105" spans="1:7" x14ac:dyDescent="0.2">
      <c r="A105" s="3" t="s">
        <v>2</v>
      </c>
      <c r="B105" s="8"/>
      <c r="C105" s="9"/>
      <c r="D105" s="9"/>
      <c r="E105" s="3"/>
      <c r="F105" s="5"/>
      <c r="G105" s="5"/>
    </row>
    <row r="106" spans="1:7" x14ac:dyDescent="0.2">
      <c r="A106" s="3"/>
      <c r="B106" s="3"/>
      <c r="C106" s="4"/>
      <c r="D106" s="4"/>
      <c r="E106" s="3"/>
      <c r="F106" s="5"/>
      <c r="G106" s="5"/>
    </row>
    <row r="107" spans="1:7" x14ac:dyDescent="0.2">
      <c r="A107" s="3" t="s">
        <v>3</v>
      </c>
      <c r="B107" s="7"/>
      <c r="E107" s="3"/>
      <c r="F107" s="5"/>
      <c r="G107" s="5"/>
    </row>
    <row r="108" spans="1:7" x14ac:dyDescent="0.2">
      <c r="A108" s="3" t="s">
        <v>4</v>
      </c>
      <c r="B108" s="7"/>
      <c r="E108" s="3"/>
      <c r="F108" s="5"/>
      <c r="G108" s="5"/>
    </row>
    <row r="109" spans="1:7" x14ac:dyDescent="0.2">
      <c r="A109" s="3"/>
      <c r="B109" s="3"/>
      <c r="C109" s="4"/>
      <c r="D109" s="4"/>
      <c r="E109" s="3"/>
      <c r="F109" s="5"/>
      <c r="G109" s="5"/>
    </row>
    <row r="111" spans="1:7" x14ac:dyDescent="0.2">
      <c r="A111" s="3" t="s">
        <v>22</v>
      </c>
      <c r="B111" s="3"/>
      <c r="C111" s="4"/>
      <c r="D111" s="4"/>
      <c r="E111" s="3"/>
      <c r="F111" s="5"/>
      <c r="G111" s="5"/>
    </row>
    <row r="112" spans="1:7" x14ac:dyDescent="0.2">
      <c r="A112" s="3"/>
      <c r="B112" s="3"/>
      <c r="C112" s="4"/>
      <c r="D112" s="4"/>
      <c r="E112" s="3"/>
      <c r="F112" s="5"/>
      <c r="G112" s="5"/>
    </row>
    <row r="113" spans="1:7" x14ac:dyDescent="0.2">
      <c r="A113" s="3" t="s">
        <v>1</v>
      </c>
      <c r="B113" s="8"/>
      <c r="C113" s="9"/>
      <c r="D113" s="9"/>
      <c r="E113" s="3"/>
      <c r="F113" s="5"/>
      <c r="G113" s="5"/>
    </row>
    <row r="114" spans="1:7" x14ac:dyDescent="0.2">
      <c r="A114" s="3" t="s">
        <v>2</v>
      </c>
      <c r="B114" s="8"/>
      <c r="C114" s="9"/>
      <c r="D114" s="9"/>
      <c r="E114" s="3"/>
      <c r="F114" s="5"/>
      <c r="G114" s="5"/>
    </row>
    <row r="115" spans="1:7" x14ac:dyDescent="0.2">
      <c r="A115" s="3"/>
      <c r="B115" s="3"/>
      <c r="C115" s="4"/>
      <c r="D115" s="4"/>
      <c r="E115" s="3"/>
      <c r="F115" s="5"/>
      <c r="G115" s="5"/>
    </row>
    <row r="116" spans="1:7" x14ac:dyDescent="0.2">
      <c r="A116" s="3" t="s">
        <v>4</v>
      </c>
      <c r="B116" s="7"/>
      <c r="E116" s="3"/>
      <c r="F116" s="5"/>
      <c r="G116" s="5"/>
    </row>
    <row r="117" spans="1:7" x14ac:dyDescent="0.2">
      <c r="A117" s="3"/>
      <c r="B117" s="3"/>
      <c r="C117" s="4"/>
      <c r="D117" s="4"/>
      <c r="E117" s="3"/>
      <c r="F117" s="5"/>
      <c r="G117" s="5"/>
    </row>
    <row r="119" spans="1:7" x14ac:dyDescent="0.2">
      <c r="A119" s="3" t="s">
        <v>23</v>
      </c>
      <c r="B119" s="3"/>
      <c r="C119" s="4"/>
      <c r="D119" s="4"/>
      <c r="E119" s="3"/>
      <c r="F119" s="5"/>
      <c r="G119" s="5"/>
    </row>
    <row r="120" spans="1:7" x14ac:dyDescent="0.2">
      <c r="A120" s="3"/>
      <c r="B120" s="3"/>
      <c r="C120" s="4"/>
      <c r="D120" s="4"/>
      <c r="E120" s="3"/>
      <c r="F120" s="5"/>
      <c r="G120" s="5"/>
    </row>
    <row r="121" spans="1:7" x14ac:dyDescent="0.2">
      <c r="A121" s="3" t="s">
        <v>2</v>
      </c>
      <c r="B121" s="8"/>
      <c r="C121" s="9"/>
      <c r="D121" s="9"/>
      <c r="E121" s="3"/>
      <c r="F121" s="5"/>
      <c r="G121" s="5"/>
    </row>
    <row r="122" spans="1:7" x14ac:dyDescent="0.2">
      <c r="A122" s="3"/>
      <c r="B122" s="3"/>
      <c r="C122" s="4"/>
      <c r="D122" s="4"/>
      <c r="E122" s="3"/>
      <c r="F122" s="5"/>
      <c r="G122" s="5"/>
    </row>
    <row r="123" spans="1:7" x14ac:dyDescent="0.2">
      <c r="A123" s="3" t="s">
        <v>4</v>
      </c>
      <c r="B123" s="7"/>
      <c r="E123" s="3"/>
      <c r="F123" s="5"/>
      <c r="G123" s="5"/>
    </row>
    <row r="124" spans="1:7" x14ac:dyDescent="0.2">
      <c r="A124" s="3"/>
      <c r="B124" s="3"/>
      <c r="C124" s="4"/>
      <c r="D124" s="4"/>
      <c r="E124" s="3"/>
      <c r="F124" s="5"/>
      <c r="G124" s="5"/>
    </row>
    <row r="126" spans="1:7" x14ac:dyDescent="0.2">
      <c r="A126" s="3" t="s">
        <v>24</v>
      </c>
      <c r="B126" s="3"/>
      <c r="C126" s="4"/>
      <c r="D126" s="4"/>
      <c r="E126" s="3"/>
      <c r="F126" s="5"/>
      <c r="G126" s="5"/>
    </row>
    <row r="127" spans="1:7" x14ac:dyDescent="0.2">
      <c r="A127" s="3"/>
      <c r="B127" s="3"/>
      <c r="C127" s="4"/>
      <c r="D127" s="4"/>
      <c r="E127" s="3"/>
      <c r="F127" s="5"/>
      <c r="G127" s="5"/>
    </row>
    <row r="128" spans="1:7" x14ac:dyDescent="0.2">
      <c r="A128" s="3" t="s">
        <v>2</v>
      </c>
      <c r="B128" s="8"/>
      <c r="C128" s="9"/>
      <c r="D128" s="9"/>
      <c r="E128" s="3"/>
      <c r="F128" s="5"/>
      <c r="G128" s="5"/>
    </row>
    <row r="129" spans="1:7" x14ac:dyDescent="0.2">
      <c r="A129" s="3"/>
      <c r="B129" s="3"/>
      <c r="C129" s="4"/>
      <c r="D129" s="4"/>
      <c r="E129" s="3"/>
      <c r="F129" s="5"/>
      <c r="G129" s="5"/>
    </row>
    <row r="130" spans="1:7" x14ac:dyDescent="0.2">
      <c r="A130" s="3" t="s">
        <v>4</v>
      </c>
      <c r="B130" s="7"/>
      <c r="E130" s="3"/>
      <c r="F130" s="5"/>
      <c r="G130" s="5"/>
    </row>
    <row r="131" spans="1:7" x14ac:dyDescent="0.2">
      <c r="A131" s="3"/>
      <c r="B131" s="3"/>
      <c r="C131" s="4"/>
      <c r="D131" s="4"/>
      <c r="E131" s="3"/>
      <c r="F131" s="5"/>
      <c r="G131" s="5"/>
    </row>
    <row r="133" spans="1:7" x14ac:dyDescent="0.2">
      <c r="A133" t="s">
        <v>25</v>
      </c>
    </row>
    <row r="135" spans="1:7" x14ac:dyDescent="0.2">
      <c r="A135" t="s">
        <v>1</v>
      </c>
      <c r="B135" s="8"/>
      <c r="C135" s="9"/>
      <c r="D135" s="9"/>
    </row>
    <row r="136" spans="1:7" x14ac:dyDescent="0.2">
      <c r="A136" t="s">
        <v>2</v>
      </c>
      <c r="B136" s="8"/>
      <c r="C136" s="9"/>
      <c r="D136" s="9"/>
    </row>
    <row r="137" spans="1:7" x14ac:dyDescent="0.2">
      <c r="C137" s="6"/>
    </row>
    <row r="138" spans="1:7" x14ac:dyDescent="0.2">
      <c r="A138" t="s">
        <v>3</v>
      </c>
      <c r="B138" s="7"/>
    </row>
    <row r="139" spans="1:7" x14ac:dyDescent="0.2">
      <c r="A139" t="s">
        <v>4</v>
      </c>
      <c r="B139" s="7"/>
    </row>
    <row r="142" spans="1:7" x14ac:dyDescent="0.2">
      <c r="A142" s="3" t="s">
        <v>26</v>
      </c>
      <c r="B142" s="3"/>
      <c r="C142" s="4"/>
      <c r="D142" s="4"/>
      <c r="E142" s="3"/>
      <c r="F142" s="5"/>
      <c r="G142" s="5"/>
    </row>
    <row r="143" spans="1:7" x14ac:dyDescent="0.2">
      <c r="A143" s="3"/>
      <c r="B143" s="3"/>
      <c r="C143" s="4"/>
      <c r="D143" s="4"/>
      <c r="E143" s="3"/>
      <c r="F143" s="5"/>
      <c r="G143" s="5"/>
    </row>
    <row r="144" spans="1:7" x14ac:dyDescent="0.2">
      <c r="A144" s="3" t="s">
        <v>1</v>
      </c>
      <c r="B144" s="8"/>
      <c r="C144" s="9"/>
      <c r="D144" s="9"/>
      <c r="E144" s="3"/>
      <c r="F144" s="5"/>
      <c r="G144" s="5"/>
    </row>
    <row r="145" spans="1:7" x14ac:dyDescent="0.2">
      <c r="A145" s="3" t="s">
        <v>2</v>
      </c>
      <c r="B145" s="8"/>
      <c r="C145" s="9"/>
      <c r="D145" s="9"/>
      <c r="E145" s="3"/>
      <c r="F145" s="5"/>
      <c r="G145" s="5"/>
    </row>
    <row r="146" spans="1:7" x14ac:dyDescent="0.2">
      <c r="A146" s="3"/>
      <c r="B146" s="3"/>
      <c r="C146" s="4"/>
      <c r="D146" s="4"/>
      <c r="E146" s="3"/>
      <c r="F146" s="5"/>
      <c r="G146" s="5"/>
    </row>
    <row r="147" spans="1:7" x14ac:dyDescent="0.2">
      <c r="A147" s="3" t="s">
        <v>3</v>
      </c>
      <c r="B147" s="7"/>
      <c r="E147" s="3"/>
      <c r="F147" s="5"/>
      <c r="G147" s="5"/>
    </row>
    <row r="148" spans="1:7" x14ac:dyDescent="0.2">
      <c r="A148" s="3" t="s">
        <v>4</v>
      </c>
      <c r="B148" s="7"/>
      <c r="E148" s="3"/>
      <c r="F148" s="5"/>
      <c r="G148" s="5"/>
    </row>
    <row r="149" spans="1:7" x14ac:dyDescent="0.2">
      <c r="A149" s="3"/>
      <c r="B149" s="3"/>
      <c r="C149" s="4"/>
      <c r="D149" s="4"/>
      <c r="E149" s="3"/>
      <c r="F149" s="5"/>
      <c r="G149" s="5"/>
    </row>
    <row r="151" spans="1:7" x14ac:dyDescent="0.2">
      <c r="A151" s="3" t="s">
        <v>27</v>
      </c>
      <c r="B151" s="3"/>
      <c r="C151" s="4"/>
      <c r="D151" s="4"/>
      <c r="E151" s="3"/>
      <c r="F151" s="5"/>
      <c r="G151" s="5"/>
    </row>
    <row r="152" spans="1:7" x14ac:dyDescent="0.2">
      <c r="A152" s="3"/>
      <c r="B152" s="3"/>
      <c r="C152" s="4"/>
      <c r="D152" s="4"/>
      <c r="E152" s="3"/>
      <c r="F152" s="5"/>
      <c r="G152" s="5"/>
    </row>
    <row r="153" spans="1:7" x14ac:dyDescent="0.2">
      <c r="A153" s="3" t="s">
        <v>12</v>
      </c>
      <c r="B153" s="8"/>
      <c r="C153" s="9"/>
      <c r="D153" s="9"/>
      <c r="E153" s="3"/>
      <c r="F153" s="5"/>
      <c r="G153" s="5"/>
    </row>
    <row r="154" spans="1:7" x14ac:dyDescent="0.2">
      <c r="A154" s="3"/>
      <c r="B154" s="3"/>
      <c r="C154" s="4"/>
      <c r="D154" s="4"/>
      <c r="E154" s="3"/>
      <c r="F154" s="5"/>
      <c r="G154" s="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05680-68C1-5545-8B09-F7FC595E95D1}">
  <dimension ref="A1:G263"/>
  <sheetViews>
    <sheetView zoomScale="71" zoomScaleNormal="71" workbookViewId="0">
      <selection activeCell="P39" sqref="P39"/>
    </sheetView>
  </sheetViews>
  <sheetFormatPr baseColWidth="10" defaultRowHeight="16" x14ac:dyDescent="0.2"/>
  <cols>
    <col min="1" max="1" width="44.1640625" customWidth="1"/>
    <col min="2" max="4" width="10.83203125" style="18"/>
    <col min="5" max="5" width="4.1640625" style="19" customWidth="1"/>
    <col min="6" max="7" width="10.83203125" style="13"/>
  </cols>
  <sheetData>
    <row r="1" spans="1:7" x14ac:dyDescent="0.2">
      <c r="A1" t="s">
        <v>0</v>
      </c>
    </row>
    <row r="3" spans="1:7" x14ac:dyDescent="0.2">
      <c r="A3" t="s">
        <v>1</v>
      </c>
      <c r="B3" s="10" t="s">
        <v>28</v>
      </c>
    </row>
    <row r="4" spans="1:7" x14ac:dyDescent="0.2">
      <c r="A4" t="s">
        <v>2</v>
      </c>
      <c r="B4" s="10" t="s">
        <v>28</v>
      </c>
    </row>
    <row r="6" spans="1:7" x14ac:dyDescent="0.2">
      <c r="A6" t="s">
        <v>3</v>
      </c>
      <c r="B6" s="11" t="s">
        <v>29</v>
      </c>
      <c r="C6" s="11"/>
    </row>
    <row r="7" spans="1:7" x14ac:dyDescent="0.2">
      <c r="A7" t="s">
        <v>4</v>
      </c>
      <c r="B7" s="11" t="s">
        <v>30</v>
      </c>
      <c r="C7" s="11"/>
    </row>
    <row r="9" spans="1:7" x14ac:dyDescent="0.2">
      <c r="A9" t="s">
        <v>5</v>
      </c>
      <c r="B9" s="11" t="s">
        <v>31</v>
      </c>
      <c r="C9" s="11"/>
      <c r="D9" s="11"/>
      <c r="F9" s="12">
        <v>372</v>
      </c>
      <c r="G9" s="12"/>
    </row>
    <row r="10" spans="1:7" x14ac:dyDescent="0.2">
      <c r="B10" s="11" t="s">
        <v>32</v>
      </c>
      <c r="C10" s="11"/>
      <c r="D10" s="11"/>
      <c r="F10" s="12"/>
      <c r="G10" s="12">
        <v>310</v>
      </c>
    </row>
    <row r="11" spans="1:7" x14ac:dyDescent="0.2">
      <c r="B11" s="11" t="s">
        <v>33</v>
      </c>
      <c r="C11" s="11"/>
      <c r="D11" s="11"/>
      <c r="F11" s="12"/>
      <c r="G11" s="12">
        <v>62</v>
      </c>
    </row>
    <row r="13" spans="1:7" x14ac:dyDescent="0.2">
      <c r="A13" t="s">
        <v>6</v>
      </c>
      <c r="B13" s="11" t="s">
        <v>34</v>
      </c>
      <c r="C13" s="11"/>
      <c r="D13" s="11"/>
      <c r="F13" s="12">
        <v>310</v>
      </c>
      <c r="G13" s="12"/>
    </row>
    <row r="14" spans="1:7" x14ac:dyDescent="0.2">
      <c r="B14" s="11" t="s">
        <v>35</v>
      </c>
      <c r="C14" s="11"/>
      <c r="D14" s="11"/>
      <c r="F14" s="12">
        <v>62</v>
      </c>
      <c r="G14" s="12"/>
    </row>
    <row r="15" spans="1:7" x14ac:dyDescent="0.2">
      <c r="B15" s="11" t="s">
        <v>31</v>
      </c>
      <c r="C15" s="11"/>
      <c r="D15" s="11"/>
      <c r="F15" s="12"/>
      <c r="G15" s="12">
        <v>372</v>
      </c>
    </row>
    <row r="17" spans="1:7" x14ac:dyDescent="0.2">
      <c r="A17" t="s">
        <v>7</v>
      </c>
    </row>
    <row r="19" spans="1:7" x14ac:dyDescent="0.2">
      <c r="A19" t="s">
        <v>1</v>
      </c>
      <c r="B19" s="14" t="s">
        <v>37</v>
      </c>
    </row>
    <row r="20" spans="1:7" x14ac:dyDescent="0.2">
      <c r="A20" t="s">
        <v>2</v>
      </c>
      <c r="B20" s="14" t="s">
        <v>38</v>
      </c>
    </row>
    <row r="21" spans="1:7" x14ac:dyDescent="0.2">
      <c r="B21" s="20"/>
    </row>
    <row r="22" spans="1:7" x14ac:dyDescent="0.2">
      <c r="A22" t="s">
        <v>3</v>
      </c>
      <c r="B22" s="11" t="s">
        <v>39</v>
      </c>
      <c r="C22" s="11"/>
    </row>
    <row r="23" spans="1:7" x14ac:dyDescent="0.2">
      <c r="A23" t="s">
        <v>4</v>
      </c>
      <c r="B23" s="11" t="s">
        <v>40</v>
      </c>
      <c r="C23" s="11"/>
    </row>
    <row r="25" spans="1:7" x14ac:dyDescent="0.2">
      <c r="A25" t="s">
        <v>5</v>
      </c>
      <c r="B25" s="11" t="s">
        <v>41</v>
      </c>
      <c r="C25" s="11"/>
      <c r="D25" s="11"/>
      <c r="F25" s="12">
        <v>1080</v>
      </c>
      <c r="G25" s="12"/>
    </row>
    <row r="26" spans="1:7" x14ac:dyDescent="0.2">
      <c r="B26" s="11" t="s">
        <v>32</v>
      </c>
      <c r="C26" s="11"/>
      <c r="D26" s="11"/>
      <c r="F26" s="12"/>
      <c r="G26" s="12">
        <v>900</v>
      </c>
    </row>
    <row r="27" spans="1:7" x14ac:dyDescent="0.2">
      <c r="B27" s="11" t="s">
        <v>33</v>
      </c>
      <c r="C27" s="11"/>
      <c r="D27" s="11"/>
      <c r="F27" s="12"/>
      <c r="G27" s="12">
        <v>180</v>
      </c>
    </row>
    <row r="29" spans="1:7" x14ac:dyDescent="0.2">
      <c r="A29" t="s">
        <v>6</v>
      </c>
      <c r="B29" s="11" t="s">
        <v>34</v>
      </c>
      <c r="C29" s="11"/>
      <c r="D29" s="11"/>
      <c r="F29" s="12">
        <v>900</v>
      </c>
      <c r="G29" s="12"/>
    </row>
    <row r="30" spans="1:7" x14ac:dyDescent="0.2">
      <c r="B30" s="11" t="s">
        <v>35</v>
      </c>
      <c r="C30" s="11"/>
      <c r="D30" s="11"/>
      <c r="F30" s="12">
        <v>180</v>
      </c>
      <c r="G30" s="12"/>
    </row>
    <row r="31" spans="1:7" x14ac:dyDescent="0.2">
      <c r="B31" s="11" t="s">
        <v>36</v>
      </c>
      <c r="C31" s="11"/>
      <c r="D31" s="11"/>
      <c r="F31" s="12"/>
      <c r="G31" s="12">
        <v>1080</v>
      </c>
    </row>
    <row r="33" spans="1:7" x14ac:dyDescent="0.2">
      <c r="A33" s="3" t="s">
        <v>8</v>
      </c>
    </row>
    <row r="34" spans="1:7" x14ac:dyDescent="0.2">
      <c r="A34" s="3"/>
    </row>
    <row r="35" spans="1:7" x14ac:dyDescent="0.2">
      <c r="A35" s="3" t="s">
        <v>1</v>
      </c>
      <c r="B35" s="15" t="s">
        <v>28</v>
      </c>
    </row>
    <row r="36" spans="1:7" x14ac:dyDescent="0.2">
      <c r="A36" s="3" t="s">
        <v>2</v>
      </c>
      <c r="B36" s="15" t="s">
        <v>28</v>
      </c>
    </row>
    <row r="37" spans="1:7" x14ac:dyDescent="0.2">
      <c r="A37" s="3"/>
    </row>
    <row r="38" spans="1:7" x14ac:dyDescent="0.2">
      <c r="A38" s="3" t="s">
        <v>3</v>
      </c>
      <c r="B38" s="16" t="s">
        <v>29</v>
      </c>
      <c r="C38" s="16"/>
    </row>
    <row r="39" spans="1:7" x14ac:dyDescent="0.2">
      <c r="A39" s="3" t="s">
        <v>4</v>
      </c>
      <c r="B39" s="16" t="s">
        <v>29</v>
      </c>
      <c r="C39" s="16"/>
    </row>
    <row r="40" spans="1:7" x14ac:dyDescent="0.2">
      <c r="A40" s="3"/>
    </row>
    <row r="41" spans="1:7" x14ac:dyDescent="0.2">
      <c r="A41" s="3" t="s">
        <v>5</v>
      </c>
      <c r="B41" s="16" t="s">
        <v>31</v>
      </c>
      <c r="C41" s="16"/>
      <c r="D41" s="16"/>
      <c r="F41" s="17">
        <v>38.4</v>
      </c>
      <c r="G41" s="17"/>
    </row>
    <row r="42" spans="1:7" x14ac:dyDescent="0.2">
      <c r="A42" s="3"/>
      <c r="B42" s="16" t="s">
        <v>32</v>
      </c>
      <c r="C42" s="16"/>
      <c r="D42" s="16"/>
      <c r="F42" s="17"/>
      <c r="G42" s="17">
        <v>32</v>
      </c>
    </row>
    <row r="43" spans="1:7" x14ac:dyDescent="0.2">
      <c r="A43" s="3"/>
      <c r="B43" s="16" t="s">
        <v>33</v>
      </c>
      <c r="C43" s="16"/>
      <c r="D43" s="16"/>
      <c r="F43" s="17"/>
      <c r="G43" s="17">
        <v>6.4</v>
      </c>
    </row>
    <row r="44" spans="1:7" x14ac:dyDescent="0.2">
      <c r="A44" s="3"/>
    </row>
    <row r="45" spans="1:7" x14ac:dyDescent="0.2">
      <c r="A45" s="3" t="s">
        <v>6</v>
      </c>
      <c r="B45" s="16" t="s">
        <v>42</v>
      </c>
      <c r="C45" s="16"/>
      <c r="D45" s="16"/>
      <c r="F45" s="17">
        <v>32</v>
      </c>
      <c r="G45" s="17"/>
    </row>
    <row r="46" spans="1:7" x14ac:dyDescent="0.2">
      <c r="A46" s="3"/>
      <c r="B46" s="16" t="s">
        <v>35</v>
      </c>
      <c r="C46" s="16"/>
      <c r="D46" s="16"/>
      <c r="F46" s="17">
        <v>6.4</v>
      </c>
      <c r="G46" s="17"/>
    </row>
    <row r="47" spans="1:7" x14ac:dyDescent="0.2">
      <c r="A47" s="3"/>
      <c r="B47" s="16" t="s">
        <v>31</v>
      </c>
      <c r="C47" s="16"/>
      <c r="D47" s="16"/>
      <c r="F47" s="17"/>
      <c r="G47" s="17">
        <v>38.4</v>
      </c>
    </row>
    <row r="49" spans="1:7" x14ac:dyDescent="0.2">
      <c r="A49" s="3" t="s">
        <v>9</v>
      </c>
    </row>
    <row r="50" spans="1:7" x14ac:dyDescent="0.2">
      <c r="A50" s="3"/>
    </row>
    <row r="51" spans="1:7" x14ac:dyDescent="0.2">
      <c r="A51" s="3" t="s">
        <v>1</v>
      </c>
      <c r="B51" s="15" t="s">
        <v>37</v>
      </c>
    </row>
    <row r="52" spans="1:7" x14ac:dyDescent="0.2">
      <c r="A52" s="3" t="s">
        <v>2</v>
      </c>
      <c r="B52" s="15" t="s">
        <v>38</v>
      </c>
    </row>
    <row r="53" spans="1:7" x14ac:dyDescent="0.2">
      <c r="A53" s="3"/>
    </row>
    <row r="54" spans="1:7" x14ac:dyDescent="0.2">
      <c r="A54" s="3" t="s">
        <v>3</v>
      </c>
      <c r="B54" s="16" t="s">
        <v>39</v>
      </c>
      <c r="C54" s="16"/>
    </row>
    <row r="55" spans="1:7" x14ac:dyDescent="0.2">
      <c r="A55" s="3" t="s">
        <v>4</v>
      </c>
      <c r="B55" s="16" t="s">
        <v>40</v>
      </c>
      <c r="C55" s="16"/>
    </row>
    <row r="56" spans="1:7" x14ac:dyDescent="0.2">
      <c r="A56" s="3"/>
    </row>
    <row r="57" spans="1:7" x14ac:dyDescent="0.2">
      <c r="A57" s="3" t="s">
        <v>6</v>
      </c>
      <c r="B57" s="16" t="s">
        <v>34</v>
      </c>
      <c r="C57" s="16"/>
      <c r="D57" s="16"/>
      <c r="F57" s="17">
        <v>755</v>
      </c>
      <c r="G57" s="17"/>
    </row>
    <row r="58" spans="1:7" x14ac:dyDescent="0.2">
      <c r="A58" s="3"/>
      <c r="B58" s="16" t="s">
        <v>35</v>
      </c>
      <c r="C58" s="16"/>
      <c r="D58" s="16"/>
      <c r="F58" s="17">
        <v>155</v>
      </c>
      <c r="G58" s="17"/>
    </row>
    <row r="59" spans="1:7" x14ac:dyDescent="0.2">
      <c r="A59" s="3"/>
      <c r="B59" s="16" t="s">
        <v>36</v>
      </c>
      <c r="C59" s="16"/>
      <c r="D59" s="16"/>
      <c r="F59" s="17"/>
      <c r="G59" s="17">
        <v>930</v>
      </c>
    </row>
    <row r="61" spans="1:7" x14ac:dyDescent="0.2">
      <c r="A61" s="3" t="s">
        <v>10</v>
      </c>
    </row>
    <row r="62" spans="1:7" x14ac:dyDescent="0.2">
      <c r="A62" s="3"/>
    </row>
    <row r="63" spans="1:7" x14ac:dyDescent="0.2">
      <c r="A63" s="3" t="s">
        <v>1</v>
      </c>
      <c r="B63" s="15" t="s">
        <v>28</v>
      </c>
    </row>
    <row r="64" spans="1:7" x14ac:dyDescent="0.2">
      <c r="A64" s="3"/>
    </row>
    <row r="65" spans="1:7" x14ac:dyDescent="0.2">
      <c r="A65" s="3" t="s">
        <v>3</v>
      </c>
      <c r="B65" s="16" t="s">
        <v>29</v>
      </c>
      <c r="C65" s="16"/>
    </row>
    <row r="66" spans="1:7" x14ac:dyDescent="0.2">
      <c r="A66" s="3"/>
    </row>
    <row r="67" spans="1:7" x14ac:dyDescent="0.2">
      <c r="A67" s="3" t="s">
        <v>5</v>
      </c>
      <c r="B67" s="16" t="s">
        <v>31</v>
      </c>
      <c r="C67" s="16"/>
      <c r="D67" s="16"/>
      <c r="F67" s="17">
        <v>2155.15</v>
      </c>
      <c r="G67" s="17"/>
    </row>
    <row r="68" spans="1:7" x14ac:dyDescent="0.2">
      <c r="A68" s="3"/>
      <c r="B68" s="16" t="s">
        <v>32</v>
      </c>
      <c r="C68" s="16"/>
      <c r="D68" s="16"/>
      <c r="F68" s="17"/>
      <c r="G68" s="17">
        <f>F67/1.2</f>
        <v>1795.9583333333335</v>
      </c>
    </row>
    <row r="69" spans="1:7" x14ac:dyDescent="0.2">
      <c r="A69" s="3"/>
      <c r="B69" s="16" t="s">
        <v>33</v>
      </c>
      <c r="C69" s="16"/>
      <c r="D69" s="16"/>
      <c r="F69" s="17"/>
      <c r="G69" s="17">
        <f>G68*0.2</f>
        <v>359.19166666666672</v>
      </c>
    </row>
    <row r="70" spans="1:7" x14ac:dyDescent="0.2">
      <c r="A70" s="3"/>
    </row>
    <row r="71" spans="1:7" x14ac:dyDescent="0.2">
      <c r="A71" s="3" t="s">
        <v>11</v>
      </c>
    </row>
    <row r="72" spans="1:7" x14ac:dyDescent="0.2">
      <c r="A72" s="3"/>
    </row>
    <row r="73" spans="1:7" x14ac:dyDescent="0.2">
      <c r="A73" s="3" t="s">
        <v>12</v>
      </c>
      <c r="B73" s="15" t="s">
        <v>43</v>
      </c>
    </row>
    <row r="74" spans="1:7" x14ac:dyDescent="0.2">
      <c r="A74" s="3"/>
    </row>
    <row r="75" spans="1:7" x14ac:dyDescent="0.2">
      <c r="A75" s="3" t="s">
        <v>13</v>
      </c>
      <c r="B75" s="16" t="s">
        <v>44</v>
      </c>
      <c r="C75" s="16"/>
    </row>
    <row r="76" spans="1:7" x14ac:dyDescent="0.2">
      <c r="A76" s="3"/>
    </row>
    <row r="77" spans="1:7" x14ac:dyDescent="0.2">
      <c r="A77" s="3" t="s">
        <v>14</v>
      </c>
      <c r="B77" s="16" t="s">
        <v>36</v>
      </c>
      <c r="C77" s="16"/>
      <c r="D77" s="16"/>
      <c r="F77" s="17">
        <f>G78/0.97</f>
        <v>2186.5979381443299</v>
      </c>
      <c r="G77" s="17"/>
    </row>
    <row r="78" spans="1:7" x14ac:dyDescent="0.2">
      <c r="A78" s="3"/>
      <c r="B78" s="16" t="s">
        <v>45</v>
      </c>
      <c r="C78" s="16"/>
      <c r="D78" s="16"/>
      <c r="F78" s="17"/>
      <c r="G78" s="17">
        <v>2121</v>
      </c>
    </row>
    <row r="79" spans="1:7" x14ac:dyDescent="0.2">
      <c r="A79" s="3"/>
      <c r="B79" s="16" t="s">
        <v>46</v>
      </c>
      <c r="C79" s="16"/>
      <c r="D79" s="16"/>
      <c r="F79" s="17"/>
      <c r="G79" s="17">
        <f>F77*0.03/1.2</f>
        <v>54.66494845360824</v>
      </c>
    </row>
    <row r="80" spans="1:7" x14ac:dyDescent="0.2">
      <c r="A80" s="3"/>
      <c r="B80" s="16" t="s">
        <v>35</v>
      </c>
      <c r="C80" s="16"/>
      <c r="D80" s="16"/>
      <c r="F80" s="17"/>
      <c r="G80" s="17">
        <f>G79*0.2</f>
        <v>10.932989690721648</v>
      </c>
    </row>
    <row r="81" spans="1:7" x14ac:dyDescent="0.2">
      <c r="B81" s="16" t="s">
        <v>45</v>
      </c>
      <c r="C81" s="16"/>
      <c r="D81" s="16"/>
      <c r="F81" s="17">
        <v>842</v>
      </c>
      <c r="G81" s="17"/>
    </row>
    <row r="82" spans="1:7" x14ac:dyDescent="0.2">
      <c r="B82" s="16" t="s">
        <v>47</v>
      </c>
      <c r="C82" s="16"/>
      <c r="D82" s="16"/>
      <c r="F82" s="17">
        <f>G84*0.03/1.2</f>
        <v>21.701030927835053</v>
      </c>
      <c r="G82" s="17"/>
    </row>
    <row r="83" spans="1:7" x14ac:dyDescent="0.2">
      <c r="B83" s="16" t="s">
        <v>33</v>
      </c>
      <c r="C83" s="16"/>
      <c r="D83" s="16"/>
      <c r="F83" s="17">
        <f>F82*0.2</f>
        <v>4.3402061855670109</v>
      </c>
      <c r="G83" s="17"/>
    </row>
    <row r="84" spans="1:7" x14ac:dyDescent="0.2">
      <c r="B84" s="16" t="s">
        <v>41</v>
      </c>
      <c r="C84" s="16"/>
      <c r="D84" s="16"/>
      <c r="F84" s="17"/>
      <c r="G84" s="17">
        <f>F81/0.97</f>
        <v>868.04123711340208</v>
      </c>
    </row>
    <row r="86" spans="1:7" x14ac:dyDescent="0.2">
      <c r="A86" s="3" t="s">
        <v>15</v>
      </c>
    </row>
    <row r="87" spans="1:7" x14ac:dyDescent="0.2">
      <c r="A87" s="3"/>
    </row>
    <row r="88" spans="1:7" x14ac:dyDescent="0.2">
      <c r="A88" s="3" t="s">
        <v>1</v>
      </c>
      <c r="B88" s="15" t="s">
        <v>28</v>
      </c>
    </row>
    <row r="89" spans="1:7" x14ac:dyDescent="0.2">
      <c r="A89" s="3" t="s">
        <v>2</v>
      </c>
      <c r="B89" s="15" t="s">
        <v>28</v>
      </c>
    </row>
    <row r="90" spans="1:7" x14ac:dyDescent="0.2">
      <c r="A90" s="3"/>
    </row>
    <row r="91" spans="1:7" x14ac:dyDescent="0.2">
      <c r="A91" s="3" t="s">
        <v>3</v>
      </c>
      <c r="B91" s="16" t="s">
        <v>29</v>
      </c>
      <c r="C91" s="16"/>
    </row>
    <row r="92" spans="1:7" x14ac:dyDescent="0.2">
      <c r="A92" s="3" t="s">
        <v>4</v>
      </c>
      <c r="B92" s="16" t="s">
        <v>30</v>
      </c>
      <c r="C92" s="16"/>
    </row>
    <row r="93" spans="1:7" x14ac:dyDescent="0.2">
      <c r="A93" s="3"/>
    </row>
    <row r="94" spans="1:7" x14ac:dyDescent="0.2">
      <c r="A94" s="3" t="s">
        <v>5</v>
      </c>
      <c r="B94" s="16" t="s">
        <v>31</v>
      </c>
      <c r="C94" s="16"/>
      <c r="D94" s="16"/>
      <c r="F94" s="17">
        <v>243</v>
      </c>
      <c r="G94" s="17"/>
    </row>
    <row r="95" spans="1:7" x14ac:dyDescent="0.2">
      <c r="A95" s="3"/>
      <c r="B95" s="16" t="s">
        <v>32</v>
      </c>
      <c r="C95" s="16"/>
      <c r="D95" s="16"/>
      <c r="F95" s="17"/>
      <c r="G95" s="17">
        <v>202.5</v>
      </c>
    </row>
    <row r="96" spans="1:7" x14ac:dyDescent="0.2">
      <c r="A96" s="3"/>
      <c r="B96" s="16" t="s">
        <v>33</v>
      </c>
      <c r="C96" s="16"/>
      <c r="D96" s="16"/>
      <c r="F96" s="17"/>
      <c r="G96" s="17">
        <v>40.5</v>
      </c>
    </row>
    <row r="97" spans="1:7" x14ac:dyDescent="0.2">
      <c r="A97" s="3"/>
    </row>
    <row r="98" spans="1:7" x14ac:dyDescent="0.2">
      <c r="A98" s="3" t="s">
        <v>6</v>
      </c>
      <c r="B98" s="16" t="s">
        <v>34</v>
      </c>
      <c r="C98" s="16"/>
      <c r="D98" s="16"/>
      <c r="F98" s="17">
        <v>202.5</v>
      </c>
      <c r="G98" s="17"/>
    </row>
    <row r="99" spans="1:7" x14ac:dyDescent="0.2">
      <c r="A99" s="3"/>
      <c r="B99" s="16" t="s">
        <v>35</v>
      </c>
      <c r="C99" s="16"/>
      <c r="D99" s="16"/>
      <c r="F99" s="17">
        <v>40.5</v>
      </c>
      <c r="G99" s="17"/>
    </row>
    <row r="100" spans="1:7" x14ac:dyDescent="0.2">
      <c r="A100" s="3"/>
      <c r="B100" s="16" t="s">
        <v>31</v>
      </c>
      <c r="C100" s="16"/>
      <c r="D100" s="16"/>
      <c r="F100" s="17"/>
      <c r="G100" s="17">
        <v>243</v>
      </c>
    </row>
    <row r="102" spans="1:7" x14ac:dyDescent="0.2">
      <c r="A102" s="3" t="s">
        <v>16</v>
      </c>
    </row>
    <row r="103" spans="1:7" x14ac:dyDescent="0.2">
      <c r="A103" s="3"/>
    </row>
    <row r="104" spans="1:7" x14ac:dyDescent="0.2">
      <c r="A104" s="3" t="s">
        <v>12</v>
      </c>
      <c r="B104" s="15" t="s">
        <v>43</v>
      </c>
    </row>
    <row r="105" spans="1:7" x14ac:dyDescent="0.2">
      <c r="A105" s="3"/>
    </row>
    <row r="106" spans="1:7" x14ac:dyDescent="0.2">
      <c r="A106" s="3" t="s">
        <v>13</v>
      </c>
      <c r="B106" s="16" t="s">
        <v>48</v>
      </c>
      <c r="C106" s="16"/>
    </row>
    <row r="107" spans="1:7" x14ac:dyDescent="0.2">
      <c r="A107" s="3"/>
    </row>
    <row r="108" spans="1:7" x14ac:dyDescent="0.2">
      <c r="A108" s="3" t="s">
        <v>14</v>
      </c>
      <c r="B108" s="16" t="s">
        <v>45</v>
      </c>
      <c r="C108" s="16"/>
      <c r="D108" s="16"/>
      <c r="F108" s="17">
        <v>420</v>
      </c>
      <c r="G108" s="17"/>
    </row>
    <row r="109" spans="1:7" x14ac:dyDescent="0.2">
      <c r="A109" s="3"/>
      <c r="B109" s="16" t="s">
        <v>41</v>
      </c>
      <c r="C109" s="16"/>
      <c r="D109" s="16"/>
      <c r="F109" s="17"/>
      <c r="G109" s="17">
        <v>420</v>
      </c>
    </row>
    <row r="110" spans="1:7" x14ac:dyDescent="0.2">
      <c r="A110" s="3"/>
      <c r="B110" s="16" t="s">
        <v>45</v>
      </c>
      <c r="C110" s="16"/>
      <c r="D110" s="16"/>
      <c r="F110" s="17">
        <v>28.15</v>
      </c>
      <c r="G110" s="17"/>
    </row>
    <row r="111" spans="1:7" x14ac:dyDescent="0.2">
      <c r="A111" s="3"/>
      <c r="B111" s="16" t="s">
        <v>49</v>
      </c>
      <c r="C111" s="16"/>
      <c r="D111" s="16"/>
      <c r="F111" s="17"/>
      <c r="G111" s="17">
        <v>28.15</v>
      </c>
    </row>
    <row r="112" spans="1:7" x14ac:dyDescent="0.2">
      <c r="B112" s="16" t="s">
        <v>49</v>
      </c>
      <c r="C112" s="16"/>
      <c r="D112" s="16"/>
      <c r="F112" s="17">
        <v>7.04</v>
      </c>
      <c r="G112" s="17"/>
    </row>
    <row r="113" spans="1:7" x14ac:dyDescent="0.2">
      <c r="B113" s="16" t="s">
        <v>45</v>
      </c>
      <c r="C113" s="16"/>
      <c r="D113" s="16"/>
      <c r="F113" s="17"/>
      <c r="G113" s="17">
        <v>7.04</v>
      </c>
    </row>
    <row r="114" spans="1:7" x14ac:dyDescent="0.2">
      <c r="B114" s="16" t="s">
        <v>50</v>
      </c>
      <c r="C114" s="16"/>
      <c r="D114" s="16"/>
      <c r="F114" s="17">
        <v>9.1999999999999993</v>
      </c>
      <c r="G114" s="17"/>
    </row>
    <row r="115" spans="1:7" x14ac:dyDescent="0.2">
      <c r="B115" s="16" t="s">
        <v>45</v>
      </c>
      <c r="C115" s="16"/>
      <c r="D115" s="16"/>
      <c r="F115" s="17"/>
      <c r="G115" s="17">
        <v>9.1999999999999993</v>
      </c>
    </row>
    <row r="116" spans="1:7" x14ac:dyDescent="0.2">
      <c r="B116" s="16" t="s">
        <v>51</v>
      </c>
      <c r="C116" s="16"/>
      <c r="D116" s="16"/>
      <c r="F116" s="17">
        <v>25</v>
      </c>
      <c r="G116" s="17"/>
    </row>
    <row r="117" spans="1:7" x14ac:dyDescent="0.2">
      <c r="B117" s="16" t="s">
        <v>45</v>
      </c>
      <c r="C117" s="16"/>
      <c r="D117" s="16"/>
      <c r="F117" s="17"/>
      <c r="G117" s="17">
        <v>25</v>
      </c>
    </row>
    <row r="119" spans="1:7" x14ac:dyDescent="0.2">
      <c r="A119" s="3" t="s">
        <v>17</v>
      </c>
    </row>
    <row r="120" spans="1:7" x14ac:dyDescent="0.2">
      <c r="A120" s="3"/>
    </row>
    <row r="121" spans="1:7" x14ac:dyDescent="0.2">
      <c r="A121" s="3" t="s">
        <v>1</v>
      </c>
      <c r="B121" s="15" t="s">
        <v>52</v>
      </c>
    </row>
    <row r="122" spans="1:7" x14ac:dyDescent="0.2">
      <c r="A122" s="3" t="s">
        <v>2</v>
      </c>
      <c r="B122" s="15" t="s">
        <v>52</v>
      </c>
    </row>
    <row r="123" spans="1:7" x14ac:dyDescent="0.2">
      <c r="A123" s="3"/>
    </row>
    <row r="124" spans="1:7" x14ac:dyDescent="0.2">
      <c r="A124" s="3" t="s">
        <v>3</v>
      </c>
      <c r="B124" s="16" t="s">
        <v>39</v>
      </c>
      <c r="C124" s="16"/>
    </row>
    <row r="125" spans="1:7" x14ac:dyDescent="0.2">
      <c r="A125" s="3" t="s">
        <v>4</v>
      </c>
      <c r="B125" s="16" t="s">
        <v>40</v>
      </c>
      <c r="C125" s="16"/>
    </row>
    <row r="126" spans="1:7" x14ac:dyDescent="0.2">
      <c r="A126" s="3"/>
    </row>
    <row r="127" spans="1:7" x14ac:dyDescent="0.2">
      <c r="A127" s="3" t="s">
        <v>5</v>
      </c>
      <c r="B127" s="16" t="s">
        <v>53</v>
      </c>
      <c r="C127" s="16"/>
      <c r="D127" s="16"/>
      <c r="F127" s="17">
        <v>3390</v>
      </c>
      <c r="G127" s="17"/>
    </row>
    <row r="128" spans="1:7" x14ac:dyDescent="0.2">
      <c r="A128" s="3"/>
      <c r="B128" s="16" t="s">
        <v>32</v>
      </c>
      <c r="C128" s="16"/>
      <c r="D128" s="16"/>
      <c r="F128" s="17"/>
      <c r="G128" s="17">
        <v>2825</v>
      </c>
    </row>
    <row r="129" spans="1:7" x14ac:dyDescent="0.2">
      <c r="A129" s="3"/>
      <c r="B129" s="16" t="s">
        <v>33</v>
      </c>
      <c r="C129" s="16"/>
      <c r="D129" s="16"/>
      <c r="F129" s="17"/>
      <c r="G129" s="17">
        <v>565</v>
      </c>
    </row>
    <row r="130" spans="1:7" x14ac:dyDescent="0.2">
      <c r="A130" s="3"/>
    </row>
    <row r="131" spans="1:7" x14ac:dyDescent="0.2">
      <c r="A131" s="3" t="s">
        <v>6</v>
      </c>
      <c r="B131" s="16" t="s">
        <v>34</v>
      </c>
      <c r="C131" s="16"/>
      <c r="D131" s="16"/>
      <c r="F131" s="17">
        <v>2825</v>
      </c>
      <c r="G131" s="17"/>
    </row>
    <row r="132" spans="1:7" x14ac:dyDescent="0.2">
      <c r="A132" s="3"/>
      <c r="B132" s="16" t="s">
        <v>35</v>
      </c>
      <c r="C132" s="16"/>
      <c r="D132" s="16"/>
      <c r="F132" s="17">
        <v>565</v>
      </c>
      <c r="G132" s="17"/>
    </row>
    <row r="133" spans="1:7" x14ac:dyDescent="0.2">
      <c r="A133" s="3"/>
      <c r="B133" s="16" t="s">
        <v>54</v>
      </c>
      <c r="C133" s="16"/>
      <c r="D133" s="16"/>
      <c r="F133" s="17"/>
      <c r="G133" s="17">
        <v>3390</v>
      </c>
    </row>
    <row r="135" spans="1:7" x14ac:dyDescent="0.2">
      <c r="A135" s="3" t="s">
        <v>18</v>
      </c>
    </row>
    <row r="136" spans="1:7" x14ac:dyDescent="0.2">
      <c r="A136" s="3"/>
    </row>
    <row r="137" spans="1:7" x14ac:dyDescent="0.2">
      <c r="A137" s="3" t="s">
        <v>1</v>
      </c>
      <c r="B137" s="15" t="s">
        <v>37</v>
      </c>
    </row>
    <row r="138" spans="1:7" x14ac:dyDescent="0.2">
      <c r="A138" s="3" t="s">
        <v>2</v>
      </c>
      <c r="B138" s="15" t="s">
        <v>38</v>
      </c>
    </row>
    <row r="139" spans="1:7" x14ac:dyDescent="0.2">
      <c r="A139" s="3"/>
    </row>
    <row r="140" spans="1:7" x14ac:dyDescent="0.2">
      <c r="A140" s="3" t="s">
        <v>3</v>
      </c>
      <c r="B140" s="16" t="s">
        <v>39</v>
      </c>
      <c r="C140" s="16"/>
    </row>
    <row r="141" spans="1:7" x14ac:dyDescent="0.2">
      <c r="A141" s="3" t="s">
        <v>4</v>
      </c>
      <c r="B141" s="16" t="s">
        <v>55</v>
      </c>
      <c r="C141" s="16"/>
    </row>
    <row r="142" spans="1:7" x14ac:dyDescent="0.2">
      <c r="A142" s="3"/>
    </row>
    <row r="143" spans="1:7" x14ac:dyDescent="0.2">
      <c r="A143" s="3" t="s">
        <v>6</v>
      </c>
      <c r="B143" s="16" t="s">
        <v>56</v>
      </c>
      <c r="C143" s="16"/>
      <c r="D143" s="16"/>
      <c r="F143" s="17">
        <v>2800</v>
      </c>
      <c r="G143" s="17"/>
    </row>
    <row r="144" spans="1:7" x14ac:dyDescent="0.2">
      <c r="A144" s="3"/>
      <c r="B144" s="16" t="s">
        <v>35</v>
      </c>
      <c r="C144" s="16"/>
      <c r="D144" s="16"/>
      <c r="F144" s="17">
        <v>560</v>
      </c>
      <c r="G144" s="17"/>
    </row>
    <row r="145" spans="1:7" x14ac:dyDescent="0.2">
      <c r="A145" s="3"/>
      <c r="B145" s="16" t="s">
        <v>36</v>
      </c>
      <c r="C145" s="16"/>
      <c r="D145" s="16"/>
      <c r="F145" s="17"/>
      <c r="G145" s="17">
        <v>3360</v>
      </c>
    </row>
    <row r="147" spans="1:7" x14ac:dyDescent="0.2">
      <c r="A147" s="3" t="s">
        <v>19</v>
      </c>
    </row>
    <row r="148" spans="1:7" x14ac:dyDescent="0.2">
      <c r="A148" s="3"/>
    </row>
    <row r="149" spans="1:7" x14ac:dyDescent="0.2">
      <c r="A149" s="3" t="s">
        <v>1</v>
      </c>
      <c r="B149" s="15" t="s">
        <v>52</v>
      </c>
    </row>
    <row r="150" spans="1:7" x14ac:dyDescent="0.2">
      <c r="A150" s="3" t="s">
        <v>2</v>
      </c>
      <c r="B150" s="15" t="s">
        <v>52</v>
      </c>
    </row>
    <row r="151" spans="1:7" x14ac:dyDescent="0.2">
      <c r="A151" s="3"/>
    </row>
    <row r="152" spans="1:7" x14ac:dyDescent="0.2">
      <c r="A152" s="3" t="s">
        <v>3</v>
      </c>
      <c r="B152" s="16" t="s">
        <v>39</v>
      </c>
      <c r="C152" s="16"/>
    </row>
    <row r="153" spans="1:7" x14ac:dyDescent="0.2">
      <c r="A153" s="3" t="s">
        <v>4</v>
      </c>
      <c r="B153" s="16" t="s">
        <v>57</v>
      </c>
      <c r="C153" s="16"/>
    </row>
    <row r="154" spans="1:7" x14ac:dyDescent="0.2">
      <c r="A154" s="3"/>
    </row>
    <row r="155" spans="1:7" x14ac:dyDescent="0.2">
      <c r="A155" s="3" t="s">
        <v>5</v>
      </c>
      <c r="B155" s="16" t="s">
        <v>32</v>
      </c>
      <c r="C155" s="16"/>
      <c r="D155" s="16"/>
      <c r="F155" s="17">
        <v>280</v>
      </c>
      <c r="G155" s="17"/>
    </row>
    <row r="156" spans="1:7" x14ac:dyDescent="0.2">
      <c r="A156" s="3"/>
      <c r="B156" s="16" t="s">
        <v>33</v>
      </c>
      <c r="C156" s="16"/>
      <c r="D156" s="16"/>
      <c r="F156" s="17">
        <v>56</v>
      </c>
      <c r="G156" s="17"/>
    </row>
    <row r="157" spans="1:7" x14ac:dyDescent="0.2">
      <c r="A157" s="3"/>
      <c r="B157" s="16" t="s">
        <v>41</v>
      </c>
      <c r="C157" s="16"/>
      <c r="D157" s="16"/>
      <c r="F157" s="17"/>
      <c r="G157" s="17">
        <v>336</v>
      </c>
    </row>
    <row r="158" spans="1:7" x14ac:dyDescent="0.2">
      <c r="A158" s="3"/>
    </row>
    <row r="159" spans="1:7" x14ac:dyDescent="0.2">
      <c r="A159" s="3" t="s">
        <v>6</v>
      </c>
      <c r="B159" s="16" t="s">
        <v>36</v>
      </c>
      <c r="C159" s="16"/>
      <c r="D159" s="16"/>
      <c r="F159" s="17">
        <v>336</v>
      </c>
      <c r="G159" s="17"/>
    </row>
    <row r="160" spans="1:7" x14ac:dyDescent="0.2">
      <c r="A160" s="3"/>
      <c r="B160" s="16" t="s">
        <v>56</v>
      </c>
      <c r="C160" s="16"/>
      <c r="D160" s="16"/>
      <c r="F160" s="17"/>
      <c r="G160" s="17">
        <v>280</v>
      </c>
    </row>
    <row r="161" spans="1:7" x14ac:dyDescent="0.2">
      <c r="A161" s="3"/>
      <c r="B161" s="16" t="s">
        <v>35</v>
      </c>
      <c r="C161" s="16"/>
      <c r="D161" s="16"/>
      <c r="F161" s="17"/>
      <c r="G161" s="17">
        <v>56</v>
      </c>
    </row>
    <row r="163" spans="1:7" x14ac:dyDescent="0.2">
      <c r="A163" s="3" t="s">
        <v>20</v>
      </c>
    </row>
    <row r="164" spans="1:7" x14ac:dyDescent="0.2">
      <c r="A164" s="3"/>
    </row>
    <row r="165" spans="1:7" x14ac:dyDescent="0.2">
      <c r="A165" s="3" t="s">
        <v>1</v>
      </c>
      <c r="B165" s="15" t="s">
        <v>37</v>
      </c>
    </row>
    <row r="166" spans="1:7" x14ac:dyDescent="0.2">
      <c r="A166" s="3" t="s">
        <v>2</v>
      </c>
      <c r="B166" s="15" t="s">
        <v>38</v>
      </c>
    </row>
    <row r="167" spans="1:7" x14ac:dyDescent="0.2">
      <c r="A167" s="3"/>
    </row>
    <row r="168" spans="1:7" x14ac:dyDescent="0.2">
      <c r="A168" s="3" t="s">
        <v>3</v>
      </c>
      <c r="B168" s="16" t="s">
        <v>39</v>
      </c>
      <c r="C168" s="16"/>
    </row>
    <row r="169" spans="1:7" x14ac:dyDescent="0.2">
      <c r="A169" s="3" t="s">
        <v>4</v>
      </c>
      <c r="B169" s="16" t="s">
        <v>55</v>
      </c>
      <c r="C169" s="16"/>
    </row>
    <row r="170" spans="1:7" x14ac:dyDescent="0.2">
      <c r="A170" s="3"/>
    </row>
    <row r="171" spans="1:7" x14ac:dyDescent="0.2">
      <c r="A171" s="3" t="s">
        <v>6</v>
      </c>
      <c r="B171" s="16" t="s">
        <v>56</v>
      </c>
      <c r="C171" s="16"/>
      <c r="D171" s="16"/>
      <c r="F171" s="17">
        <v>11320</v>
      </c>
      <c r="G171" s="17"/>
    </row>
    <row r="172" spans="1:7" x14ac:dyDescent="0.2">
      <c r="A172" s="3"/>
      <c r="B172" s="16" t="s">
        <v>35</v>
      </c>
      <c r="C172" s="16"/>
      <c r="D172" s="16"/>
      <c r="F172" s="17">
        <v>2264</v>
      </c>
      <c r="G172" s="17"/>
    </row>
    <row r="173" spans="1:7" x14ac:dyDescent="0.2">
      <c r="A173" s="3"/>
      <c r="B173" s="16" t="s">
        <v>36</v>
      </c>
      <c r="C173" s="16"/>
      <c r="D173" s="16"/>
      <c r="F173" s="17"/>
      <c r="G173" s="17">
        <v>13854</v>
      </c>
    </row>
    <row r="175" spans="1:7" x14ac:dyDescent="0.2">
      <c r="A175" s="3" t="s">
        <v>21</v>
      </c>
    </row>
    <row r="176" spans="1:7" x14ac:dyDescent="0.2">
      <c r="A176" s="3"/>
    </row>
    <row r="177" spans="1:7" x14ac:dyDescent="0.2">
      <c r="A177" s="3" t="s">
        <v>1</v>
      </c>
      <c r="B177" s="15" t="s">
        <v>52</v>
      </c>
    </row>
    <row r="178" spans="1:7" x14ac:dyDescent="0.2">
      <c r="A178" s="3" t="s">
        <v>2</v>
      </c>
      <c r="B178" s="15" t="s">
        <v>52</v>
      </c>
    </row>
    <row r="179" spans="1:7" x14ac:dyDescent="0.2">
      <c r="A179" s="3"/>
    </row>
    <row r="180" spans="1:7" x14ac:dyDescent="0.2">
      <c r="A180" s="3" t="s">
        <v>3</v>
      </c>
      <c r="B180" s="16" t="s">
        <v>39</v>
      </c>
      <c r="C180" s="16"/>
    </row>
    <row r="181" spans="1:7" x14ac:dyDescent="0.2">
      <c r="A181" s="3" t="s">
        <v>4</v>
      </c>
      <c r="B181" s="16" t="s">
        <v>57</v>
      </c>
      <c r="C181" s="16"/>
    </row>
    <row r="182" spans="1:7" x14ac:dyDescent="0.2">
      <c r="A182" s="3"/>
    </row>
    <row r="183" spans="1:7" x14ac:dyDescent="0.2">
      <c r="A183" s="3" t="s">
        <v>6</v>
      </c>
      <c r="B183" s="16" t="s">
        <v>36</v>
      </c>
      <c r="C183" s="16"/>
      <c r="D183" s="16"/>
      <c r="F183" s="17">
        <v>679.2</v>
      </c>
      <c r="G183" s="17"/>
    </row>
    <row r="184" spans="1:7" x14ac:dyDescent="0.2">
      <c r="A184" s="3"/>
      <c r="B184" s="16" t="s">
        <v>56</v>
      </c>
      <c r="C184" s="16"/>
      <c r="D184" s="16"/>
      <c r="F184" s="17"/>
      <c r="G184" s="17">
        <v>566</v>
      </c>
    </row>
    <row r="185" spans="1:7" x14ac:dyDescent="0.2">
      <c r="A185" s="3"/>
      <c r="B185" s="16" t="s">
        <v>35</v>
      </c>
      <c r="C185" s="16"/>
      <c r="D185" s="16"/>
      <c r="F185" s="17"/>
      <c r="G185" s="17">
        <v>113.2</v>
      </c>
    </row>
    <row r="187" spans="1:7" x14ac:dyDescent="0.2">
      <c r="A187" s="3" t="s">
        <v>22</v>
      </c>
    </row>
    <row r="188" spans="1:7" x14ac:dyDescent="0.2">
      <c r="A188" s="3"/>
    </row>
    <row r="189" spans="1:7" x14ac:dyDescent="0.2">
      <c r="A189" s="3" t="s">
        <v>1</v>
      </c>
      <c r="B189" s="15" t="s">
        <v>52</v>
      </c>
    </row>
    <row r="190" spans="1:7" x14ac:dyDescent="0.2">
      <c r="A190" s="3" t="s">
        <v>2</v>
      </c>
      <c r="B190" s="15" t="s">
        <v>52</v>
      </c>
    </row>
    <row r="191" spans="1:7" x14ac:dyDescent="0.2">
      <c r="A191" s="3"/>
    </row>
    <row r="192" spans="1:7" x14ac:dyDescent="0.2">
      <c r="A192" s="3" t="s">
        <v>4</v>
      </c>
      <c r="B192" s="16" t="s">
        <v>39</v>
      </c>
      <c r="C192" s="16"/>
    </row>
    <row r="193" spans="1:7" x14ac:dyDescent="0.2">
      <c r="A193" s="3"/>
    </row>
    <row r="194" spans="1:7" x14ac:dyDescent="0.2">
      <c r="A194" s="3" t="s">
        <v>6</v>
      </c>
      <c r="B194" s="16" t="s">
        <v>58</v>
      </c>
      <c r="C194" s="16"/>
      <c r="D194" s="16"/>
      <c r="F194" s="17">
        <v>50.33</v>
      </c>
      <c r="G194" s="17"/>
    </row>
    <row r="195" spans="1:7" x14ac:dyDescent="0.2">
      <c r="A195" s="3"/>
      <c r="B195" s="16" t="s">
        <v>35</v>
      </c>
      <c r="C195" s="16"/>
      <c r="D195" s="16"/>
      <c r="F195" s="17">
        <v>10.07</v>
      </c>
      <c r="G195" s="17"/>
    </row>
    <row r="196" spans="1:7" x14ac:dyDescent="0.2">
      <c r="A196" s="3"/>
      <c r="B196" s="16" t="s">
        <v>54</v>
      </c>
      <c r="C196" s="16"/>
      <c r="D196" s="16"/>
      <c r="F196" s="17"/>
      <c r="G196" s="17">
        <v>60.4</v>
      </c>
    </row>
    <row r="198" spans="1:7" x14ac:dyDescent="0.2">
      <c r="A198" s="3" t="s">
        <v>23</v>
      </c>
    </row>
    <row r="199" spans="1:7" x14ac:dyDescent="0.2">
      <c r="A199" s="3"/>
    </row>
    <row r="200" spans="1:7" x14ac:dyDescent="0.2">
      <c r="A200" s="3" t="s">
        <v>2</v>
      </c>
      <c r="B200" s="15" t="s">
        <v>28</v>
      </c>
    </row>
    <row r="201" spans="1:7" x14ac:dyDescent="0.2">
      <c r="A201" s="3"/>
    </row>
    <row r="202" spans="1:7" x14ac:dyDescent="0.2">
      <c r="A202" s="3" t="s">
        <v>4</v>
      </c>
      <c r="B202" s="16" t="s">
        <v>29</v>
      </c>
      <c r="C202" s="16"/>
    </row>
    <row r="203" spans="1:7" x14ac:dyDescent="0.2">
      <c r="A203" s="3"/>
    </row>
    <row r="204" spans="1:7" x14ac:dyDescent="0.2">
      <c r="A204" s="3" t="s">
        <v>6</v>
      </c>
      <c r="B204" s="16" t="s">
        <v>59</v>
      </c>
      <c r="C204" s="16"/>
      <c r="D204" s="16"/>
      <c r="F204" s="17">
        <v>29.5</v>
      </c>
      <c r="G204" s="17"/>
    </row>
    <row r="205" spans="1:7" x14ac:dyDescent="0.2">
      <c r="A205" s="3"/>
      <c r="B205" s="16" t="s">
        <v>35</v>
      </c>
      <c r="C205" s="16"/>
      <c r="D205" s="16"/>
      <c r="F205" s="17">
        <v>5.9</v>
      </c>
      <c r="G205" s="17"/>
    </row>
    <row r="206" spans="1:7" x14ac:dyDescent="0.2">
      <c r="A206" s="3"/>
      <c r="B206" s="16" t="s">
        <v>31</v>
      </c>
      <c r="C206" s="16"/>
      <c r="D206" s="16"/>
      <c r="F206" s="17"/>
      <c r="G206" s="17">
        <v>35.4</v>
      </c>
    </row>
    <row r="208" spans="1:7" x14ac:dyDescent="0.2">
      <c r="A208" s="3" t="s">
        <v>24</v>
      </c>
    </row>
    <row r="209" spans="1:7" x14ac:dyDescent="0.2">
      <c r="A209" s="3"/>
    </row>
    <row r="210" spans="1:7" x14ac:dyDescent="0.2">
      <c r="A210" s="3" t="s">
        <v>2</v>
      </c>
      <c r="B210" s="15" t="s">
        <v>52</v>
      </c>
    </row>
    <row r="211" spans="1:7" x14ac:dyDescent="0.2">
      <c r="A211" s="3"/>
    </row>
    <row r="212" spans="1:7" x14ac:dyDescent="0.2">
      <c r="A212" s="3" t="s">
        <v>4</v>
      </c>
      <c r="B212" s="16" t="s">
        <v>39</v>
      </c>
      <c r="C212" s="16"/>
    </row>
    <row r="213" spans="1:7" x14ac:dyDescent="0.2">
      <c r="A213" s="3"/>
    </row>
    <row r="214" spans="1:7" x14ac:dyDescent="0.2">
      <c r="A214" s="3" t="s">
        <v>6</v>
      </c>
      <c r="B214" s="16" t="s">
        <v>42</v>
      </c>
      <c r="C214" s="16"/>
      <c r="D214" s="16"/>
      <c r="F214" s="17">
        <v>13.15</v>
      </c>
      <c r="G214" s="17"/>
    </row>
    <row r="215" spans="1:7" x14ac:dyDescent="0.2">
      <c r="A215" s="3"/>
      <c r="B215" s="16" t="s">
        <v>35</v>
      </c>
      <c r="C215" s="16"/>
      <c r="D215" s="16"/>
      <c r="F215" s="17">
        <v>2.63</v>
      </c>
      <c r="G215" s="17"/>
    </row>
    <row r="216" spans="1:7" x14ac:dyDescent="0.2">
      <c r="A216" s="3"/>
      <c r="B216" s="16" t="s">
        <v>54</v>
      </c>
      <c r="C216" s="16"/>
      <c r="D216" s="16"/>
      <c r="F216" s="17"/>
      <c r="G216" s="17">
        <v>15.78</v>
      </c>
    </row>
    <row r="218" spans="1:7" x14ac:dyDescent="0.2">
      <c r="A218" t="s">
        <v>25</v>
      </c>
    </row>
    <row r="220" spans="1:7" x14ac:dyDescent="0.2">
      <c r="A220" t="s">
        <v>1</v>
      </c>
      <c r="B220" s="14" t="s">
        <v>37</v>
      </c>
    </row>
    <row r="221" spans="1:7" x14ac:dyDescent="0.2">
      <c r="A221" t="s">
        <v>2</v>
      </c>
      <c r="B221" s="14" t="s">
        <v>38</v>
      </c>
    </row>
    <row r="222" spans="1:7" x14ac:dyDescent="0.2">
      <c r="B222" s="20"/>
    </row>
    <row r="223" spans="1:7" x14ac:dyDescent="0.2">
      <c r="A223" t="s">
        <v>3</v>
      </c>
      <c r="B223" s="11" t="s">
        <v>39</v>
      </c>
      <c r="C223" s="11"/>
    </row>
    <row r="224" spans="1:7" x14ac:dyDescent="0.2">
      <c r="A224" t="s">
        <v>4</v>
      </c>
      <c r="B224" s="11" t="s">
        <v>40</v>
      </c>
      <c r="C224" s="11"/>
    </row>
    <row r="226" spans="1:7" x14ac:dyDescent="0.2">
      <c r="A226" t="s">
        <v>5</v>
      </c>
      <c r="B226" s="11" t="s">
        <v>41</v>
      </c>
      <c r="C226" s="11"/>
      <c r="D226" s="11"/>
      <c r="F226" s="12">
        <v>1800</v>
      </c>
      <c r="G226" s="12"/>
    </row>
    <row r="227" spans="1:7" x14ac:dyDescent="0.2">
      <c r="B227" s="11" t="s">
        <v>32</v>
      </c>
      <c r="C227" s="11"/>
      <c r="D227" s="11"/>
      <c r="F227" s="12"/>
      <c r="G227" s="12">
        <v>1500</v>
      </c>
    </row>
    <row r="228" spans="1:7" x14ac:dyDescent="0.2">
      <c r="B228" s="11" t="s">
        <v>33</v>
      </c>
      <c r="C228" s="11"/>
      <c r="D228" s="11"/>
      <c r="F228" s="12"/>
      <c r="G228" s="12">
        <v>300</v>
      </c>
    </row>
    <row r="230" spans="1:7" x14ac:dyDescent="0.2">
      <c r="A230" t="s">
        <v>6</v>
      </c>
      <c r="B230" s="11" t="s">
        <v>34</v>
      </c>
      <c r="C230" s="11"/>
      <c r="D230" s="11"/>
      <c r="F230" s="12">
        <v>1500</v>
      </c>
      <c r="G230" s="12"/>
    </row>
    <row r="231" spans="1:7" x14ac:dyDescent="0.2">
      <c r="B231" s="11" t="s">
        <v>35</v>
      </c>
      <c r="C231" s="11"/>
      <c r="D231" s="11"/>
      <c r="F231" s="12">
        <v>300</v>
      </c>
      <c r="G231" s="12"/>
    </row>
    <row r="232" spans="1:7" x14ac:dyDescent="0.2">
      <c r="B232" s="11" t="s">
        <v>36</v>
      </c>
      <c r="C232" s="11"/>
      <c r="D232" s="11"/>
      <c r="F232" s="12"/>
      <c r="G232" s="12">
        <v>1800</v>
      </c>
    </row>
    <row r="234" spans="1:7" x14ac:dyDescent="0.2">
      <c r="A234" s="3" t="s">
        <v>26</v>
      </c>
    </row>
    <row r="235" spans="1:7" x14ac:dyDescent="0.2">
      <c r="A235" s="3"/>
    </row>
    <row r="236" spans="1:7" x14ac:dyDescent="0.2">
      <c r="A236" s="3" t="s">
        <v>1</v>
      </c>
      <c r="B236" s="15" t="s">
        <v>52</v>
      </c>
    </row>
    <row r="237" spans="1:7" x14ac:dyDescent="0.2">
      <c r="A237" s="3" t="s">
        <v>2</v>
      </c>
      <c r="B237" s="15" t="s">
        <v>52</v>
      </c>
    </row>
    <row r="238" spans="1:7" x14ac:dyDescent="0.2">
      <c r="A238" s="3"/>
    </row>
    <row r="239" spans="1:7" x14ac:dyDescent="0.2">
      <c r="A239" s="3" t="s">
        <v>3</v>
      </c>
      <c r="B239" s="16" t="s">
        <v>39</v>
      </c>
      <c r="C239" s="16"/>
    </row>
    <row r="240" spans="1:7" x14ac:dyDescent="0.2">
      <c r="A240" s="3" t="s">
        <v>4</v>
      </c>
      <c r="B240" s="16" t="s">
        <v>40</v>
      </c>
      <c r="C240" s="16"/>
    </row>
    <row r="241" spans="1:7" x14ac:dyDescent="0.2">
      <c r="A241" s="3"/>
    </row>
    <row r="242" spans="1:7" x14ac:dyDescent="0.2">
      <c r="A242" s="3" t="s">
        <v>5</v>
      </c>
      <c r="B242" s="16" t="s">
        <v>32</v>
      </c>
      <c r="C242" s="16"/>
      <c r="D242" s="16"/>
      <c r="F242" s="17">
        <v>420</v>
      </c>
      <c r="G242" s="17"/>
    </row>
    <row r="243" spans="1:7" x14ac:dyDescent="0.2">
      <c r="A243" s="3"/>
      <c r="B243" s="16" t="s">
        <v>33</v>
      </c>
      <c r="C243" s="16"/>
      <c r="D243" s="16"/>
      <c r="F243" s="17">
        <v>84</v>
      </c>
      <c r="G243" s="17"/>
    </row>
    <row r="244" spans="1:7" x14ac:dyDescent="0.2">
      <c r="A244" s="3"/>
      <c r="B244" s="16" t="s">
        <v>41</v>
      </c>
      <c r="C244" s="16"/>
      <c r="D244" s="16"/>
      <c r="F244" s="17"/>
      <c r="G244" s="17">
        <v>504</v>
      </c>
    </row>
    <row r="245" spans="1:7" x14ac:dyDescent="0.2">
      <c r="A245" s="3"/>
    </row>
    <row r="246" spans="1:7" x14ac:dyDescent="0.2">
      <c r="A246" s="3" t="s">
        <v>6</v>
      </c>
      <c r="B246" s="16" t="s">
        <v>36</v>
      </c>
      <c r="C246" s="16"/>
      <c r="D246" s="16"/>
      <c r="F246" s="17">
        <v>504</v>
      </c>
      <c r="G246" s="17"/>
    </row>
    <row r="247" spans="1:7" x14ac:dyDescent="0.2">
      <c r="A247" s="3"/>
      <c r="B247" s="16" t="s">
        <v>34</v>
      </c>
      <c r="C247" s="16"/>
      <c r="D247" s="16"/>
      <c r="F247" s="17"/>
      <c r="G247" s="17">
        <v>420</v>
      </c>
    </row>
    <row r="248" spans="1:7" x14ac:dyDescent="0.2">
      <c r="A248" s="3"/>
      <c r="B248" s="16" t="s">
        <v>35</v>
      </c>
      <c r="C248" s="16"/>
      <c r="D248" s="16"/>
      <c r="F248" s="17"/>
      <c r="G248" s="17">
        <v>84</v>
      </c>
    </row>
    <row r="250" spans="1:7" x14ac:dyDescent="0.2">
      <c r="A250" s="3" t="s">
        <v>27</v>
      </c>
    </row>
    <row r="251" spans="1:7" x14ac:dyDescent="0.2">
      <c r="A251" s="3"/>
    </row>
    <row r="252" spans="1:7" x14ac:dyDescent="0.2">
      <c r="A252" s="3" t="s">
        <v>12</v>
      </c>
      <c r="B252" s="15" t="s">
        <v>43</v>
      </c>
    </row>
    <row r="253" spans="1:7" x14ac:dyDescent="0.2">
      <c r="A253" s="3"/>
    </row>
    <row r="254" spans="1:7" x14ac:dyDescent="0.2">
      <c r="A254" s="3" t="s">
        <v>14</v>
      </c>
      <c r="B254" s="16" t="s">
        <v>54</v>
      </c>
      <c r="C254" s="16"/>
      <c r="D254" s="16"/>
      <c r="F254" s="17">
        <v>13.8</v>
      </c>
      <c r="G254" s="17"/>
    </row>
    <row r="255" spans="1:7" x14ac:dyDescent="0.2">
      <c r="A255" s="3"/>
      <c r="B255" s="16" t="s">
        <v>45</v>
      </c>
      <c r="C255" s="16"/>
      <c r="D255" s="16"/>
      <c r="F255" s="17"/>
      <c r="G255" s="17">
        <v>13.8</v>
      </c>
    </row>
    <row r="256" spans="1:7" x14ac:dyDescent="0.2">
      <c r="A256" s="3"/>
      <c r="B256" s="16" t="s">
        <v>45</v>
      </c>
      <c r="C256" s="16"/>
      <c r="D256" s="16"/>
      <c r="F256" s="17">
        <v>280</v>
      </c>
      <c r="G256" s="17"/>
    </row>
    <row r="257" spans="1:7" x14ac:dyDescent="0.2">
      <c r="A257" s="3"/>
      <c r="B257" s="16" t="s">
        <v>41</v>
      </c>
      <c r="C257" s="16"/>
      <c r="D257" s="16"/>
      <c r="F257" s="17"/>
      <c r="G257" s="17">
        <v>280</v>
      </c>
    </row>
    <row r="258" spans="1:7" x14ac:dyDescent="0.2">
      <c r="B258" s="16" t="s">
        <v>36</v>
      </c>
      <c r="C258" s="16"/>
      <c r="D258" s="16"/>
      <c r="F258" s="17">
        <v>1740</v>
      </c>
      <c r="G258" s="17"/>
    </row>
    <row r="259" spans="1:7" x14ac:dyDescent="0.2">
      <c r="B259" s="16" t="s">
        <v>45</v>
      </c>
      <c r="C259" s="16"/>
      <c r="D259" s="16"/>
      <c r="F259" s="17"/>
      <c r="G259" s="17">
        <v>1740</v>
      </c>
    </row>
    <row r="260" spans="1:7" x14ac:dyDescent="0.2">
      <c r="B260" s="16" t="s">
        <v>60</v>
      </c>
      <c r="C260" s="16"/>
      <c r="D260" s="16"/>
      <c r="F260" s="17">
        <v>210</v>
      </c>
      <c r="G260" s="17"/>
    </row>
    <row r="261" spans="1:7" x14ac:dyDescent="0.2">
      <c r="B261" s="16" t="s">
        <v>45</v>
      </c>
      <c r="C261" s="16"/>
      <c r="D261" s="16"/>
      <c r="F261" s="17"/>
      <c r="G261" s="17">
        <v>210</v>
      </c>
    </row>
    <row r="262" spans="1:7" x14ac:dyDescent="0.2">
      <c r="B262" s="16" t="s">
        <v>61</v>
      </c>
      <c r="C262" s="16"/>
      <c r="D262" s="16"/>
      <c r="F262" s="17">
        <v>9638</v>
      </c>
      <c r="G262" s="17"/>
    </row>
    <row r="263" spans="1:7" x14ac:dyDescent="0.2">
      <c r="B263" s="16" t="s">
        <v>45</v>
      </c>
      <c r="C263" s="16"/>
      <c r="D263" s="16"/>
      <c r="F263" s="17"/>
      <c r="G263" s="17">
        <v>9638</v>
      </c>
    </row>
  </sheetData>
  <mergeCells count="130">
    <mergeCell ref="B258:D258"/>
    <mergeCell ref="B259:D259"/>
    <mergeCell ref="B260:D260"/>
    <mergeCell ref="B261:D261"/>
    <mergeCell ref="B262:D262"/>
    <mergeCell ref="B263:D263"/>
    <mergeCell ref="B248:D248"/>
    <mergeCell ref="B254:D254"/>
    <mergeCell ref="B255:D255"/>
    <mergeCell ref="B256:D256"/>
    <mergeCell ref="B257:D257"/>
    <mergeCell ref="B240:C240"/>
    <mergeCell ref="B242:D242"/>
    <mergeCell ref="B243:D243"/>
    <mergeCell ref="B244:D244"/>
    <mergeCell ref="B246:D246"/>
    <mergeCell ref="B247:D247"/>
    <mergeCell ref="B227:D227"/>
    <mergeCell ref="B228:D228"/>
    <mergeCell ref="B230:D230"/>
    <mergeCell ref="B231:D231"/>
    <mergeCell ref="B232:D232"/>
    <mergeCell ref="B239:C239"/>
    <mergeCell ref="B214:D214"/>
    <mergeCell ref="B215:D215"/>
    <mergeCell ref="B216:D216"/>
    <mergeCell ref="B223:C223"/>
    <mergeCell ref="B224:C224"/>
    <mergeCell ref="B226:D226"/>
    <mergeCell ref="B202:C202"/>
    <mergeCell ref="B204:D204"/>
    <mergeCell ref="B205:D205"/>
    <mergeCell ref="B206:D206"/>
    <mergeCell ref="B212:C212"/>
    <mergeCell ref="B185:D185"/>
    <mergeCell ref="B192:C192"/>
    <mergeCell ref="B194:D194"/>
    <mergeCell ref="B195:D195"/>
    <mergeCell ref="B196:D196"/>
    <mergeCell ref="B172:D172"/>
    <mergeCell ref="B173:D173"/>
    <mergeCell ref="B180:C180"/>
    <mergeCell ref="B181:C181"/>
    <mergeCell ref="B183:D183"/>
    <mergeCell ref="B184:D184"/>
    <mergeCell ref="B159:D159"/>
    <mergeCell ref="B160:D160"/>
    <mergeCell ref="B161:D161"/>
    <mergeCell ref="B168:C168"/>
    <mergeCell ref="B169:C169"/>
    <mergeCell ref="B171:D171"/>
    <mergeCell ref="B145:D145"/>
    <mergeCell ref="B152:C152"/>
    <mergeCell ref="B153:C153"/>
    <mergeCell ref="B155:D155"/>
    <mergeCell ref="B156:D156"/>
    <mergeCell ref="B157:D157"/>
    <mergeCell ref="B132:D132"/>
    <mergeCell ref="B133:D133"/>
    <mergeCell ref="B140:C140"/>
    <mergeCell ref="B141:C141"/>
    <mergeCell ref="B143:D143"/>
    <mergeCell ref="B144:D144"/>
    <mergeCell ref="B124:C124"/>
    <mergeCell ref="B125:C125"/>
    <mergeCell ref="B127:D127"/>
    <mergeCell ref="B128:D128"/>
    <mergeCell ref="B129:D129"/>
    <mergeCell ref="B131:D131"/>
    <mergeCell ref="B112:D112"/>
    <mergeCell ref="B113:D113"/>
    <mergeCell ref="B114:D114"/>
    <mergeCell ref="B115:D115"/>
    <mergeCell ref="B116:D116"/>
    <mergeCell ref="B117:D117"/>
    <mergeCell ref="B100:D100"/>
    <mergeCell ref="B106:C106"/>
    <mergeCell ref="B108:D108"/>
    <mergeCell ref="B109:D109"/>
    <mergeCell ref="B110:D110"/>
    <mergeCell ref="B111:D111"/>
    <mergeCell ref="B92:C92"/>
    <mergeCell ref="B94:D94"/>
    <mergeCell ref="B95:D95"/>
    <mergeCell ref="B96:D96"/>
    <mergeCell ref="B98:D98"/>
    <mergeCell ref="B99:D99"/>
    <mergeCell ref="B80:D80"/>
    <mergeCell ref="B81:D81"/>
    <mergeCell ref="B82:D82"/>
    <mergeCell ref="B83:D83"/>
    <mergeCell ref="B84:D84"/>
    <mergeCell ref="B91:C91"/>
    <mergeCell ref="B77:D77"/>
    <mergeCell ref="B78:D78"/>
    <mergeCell ref="B79:D79"/>
    <mergeCell ref="B69:D69"/>
    <mergeCell ref="B75:C75"/>
    <mergeCell ref="B58:D58"/>
    <mergeCell ref="B59:D59"/>
    <mergeCell ref="B65:C65"/>
    <mergeCell ref="B67:D67"/>
    <mergeCell ref="B68:D68"/>
    <mergeCell ref="B54:C54"/>
    <mergeCell ref="B55:C55"/>
    <mergeCell ref="B57:D57"/>
    <mergeCell ref="B41:D41"/>
    <mergeCell ref="B42:D42"/>
    <mergeCell ref="B43:D43"/>
    <mergeCell ref="B45:D45"/>
    <mergeCell ref="B46:D46"/>
    <mergeCell ref="B47:D47"/>
    <mergeCell ref="B31:D31"/>
    <mergeCell ref="B38:C38"/>
    <mergeCell ref="B39:C39"/>
    <mergeCell ref="B14:D14"/>
    <mergeCell ref="B15:D15"/>
    <mergeCell ref="B22:C22"/>
    <mergeCell ref="B23:C23"/>
    <mergeCell ref="B25:D25"/>
    <mergeCell ref="B26:D26"/>
    <mergeCell ref="B6:C6"/>
    <mergeCell ref="B7:C7"/>
    <mergeCell ref="B9:D9"/>
    <mergeCell ref="B10:D10"/>
    <mergeCell ref="B11:D11"/>
    <mergeCell ref="B13:D13"/>
    <mergeCell ref="B27:D27"/>
    <mergeCell ref="B29:D29"/>
    <mergeCell ref="B30:D3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Lösungsraster FGA</vt:lpstr>
      <vt:lpstr>Lösungsraster 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</dc:creator>
  <cp:lastModifiedBy>HOLZHEU Werner</cp:lastModifiedBy>
  <dcterms:created xsi:type="dcterms:W3CDTF">2020-11-15T19:04:13Z</dcterms:created>
  <dcterms:modified xsi:type="dcterms:W3CDTF">2023-11-23T08:28:57Z</dcterms:modified>
</cp:coreProperties>
</file>