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autoCompressPictures="0"/>
  <bookViews>
    <workbookView xWindow="240" yWindow="240" windowWidth="28560" windowHeight="16360" tabRatio="744" activeTab="7"/>
  </bookViews>
  <sheets>
    <sheet name="Vorlage" sheetId="2" r:id="rId1"/>
    <sheet name="1 SBK" sheetId="1" r:id="rId2"/>
    <sheet name="2 Eröffnung 3EBK" sheetId="3" r:id="rId3"/>
    <sheet name="4 BS 5 eintragen" sheetId="4" r:id="rId4"/>
    <sheet name="6 Erfkonten kennzeichnen" sheetId="5" r:id="rId5"/>
    <sheet name="7 Erfolgskonten_GuV" sheetId="6" r:id="rId6"/>
    <sheet name="8 GuV_Kapital" sheetId="7" r:id="rId7"/>
    <sheet name="9 alle BK_SBK" sheetId="8" r:id="rId8"/>
  </sheets>
  <externalReferences>
    <externalReference r:id="rId9"/>
  </externalReferenc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4" i="8" l="1"/>
  <c r="H25" i="8"/>
  <c r="I23" i="8"/>
  <c r="D26" i="8"/>
  <c r="D27" i="8"/>
  <c r="H42" i="8"/>
  <c r="H43" i="8"/>
  <c r="I22" i="8"/>
  <c r="I25" i="8"/>
  <c r="H16" i="8"/>
  <c r="I13" i="8"/>
  <c r="I16" i="8"/>
  <c r="D23" i="8"/>
  <c r="D24" i="8"/>
  <c r="C22" i="8"/>
  <c r="C27" i="8"/>
  <c r="D15" i="8"/>
  <c r="C13" i="8"/>
  <c r="C15" i="8"/>
  <c r="D43" i="8"/>
  <c r="D42" i="8"/>
  <c r="D44" i="8"/>
  <c r="C41" i="8"/>
  <c r="C40" i="8"/>
  <c r="C44" i="8"/>
  <c r="B43" i="8"/>
  <c r="B42" i="8"/>
  <c r="B41" i="8"/>
  <c r="B40" i="8"/>
  <c r="I40" i="8"/>
  <c r="I43" i="8"/>
  <c r="H41" i="8"/>
  <c r="G41" i="8"/>
  <c r="G40" i="8"/>
  <c r="I31" i="8"/>
  <c r="I33" i="8"/>
  <c r="H33" i="8"/>
  <c r="D33" i="8"/>
  <c r="C33" i="8"/>
  <c r="G31" i="8"/>
  <c r="B31" i="8"/>
  <c r="B25" i="8"/>
  <c r="B24" i="8"/>
  <c r="B23" i="8"/>
  <c r="I8" i="8"/>
  <c r="H8" i="8"/>
  <c r="D8" i="8"/>
  <c r="C8" i="8"/>
  <c r="D3" i="8"/>
  <c r="C3" i="8"/>
  <c r="B3" i="8"/>
  <c r="A3" i="8"/>
  <c r="I39" i="7"/>
  <c r="I42" i="7"/>
  <c r="H40" i="7"/>
  <c r="H42" i="7"/>
  <c r="G40" i="7"/>
  <c r="G39" i="7"/>
  <c r="I30" i="7"/>
  <c r="I32" i="7"/>
  <c r="H32" i="7"/>
  <c r="D32" i="7"/>
  <c r="C32" i="7"/>
  <c r="G30" i="7"/>
  <c r="B30" i="7"/>
  <c r="B24" i="7"/>
  <c r="D23" i="7"/>
  <c r="B23" i="7"/>
  <c r="D22" i="7"/>
  <c r="B22" i="7"/>
  <c r="I21" i="7"/>
  <c r="C21" i="7"/>
  <c r="I12" i="7"/>
  <c r="C12" i="7"/>
  <c r="I7" i="7"/>
  <c r="H7" i="7"/>
  <c r="D7" i="7"/>
  <c r="C7" i="7"/>
  <c r="D2" i="7"/>
  <c r="C2" i="7"/>
  <c r="B2" i="7"/>
  <c r="A2" i="7"/>
  <c r="G40" i="6"/>
  <c r="H40" i="6"/>
  <c r="H32" i="6"/>
  <c r="I30" i="6"/>
  <c r="I32" i="6"/>
  <c r="I39" i="6"/>
  <c r="G39" i="6"/>
  <c r="G30" i="6"/>
  <c r="B30" i="6"/>
  <c r="B24" i="6"/>
  <c r="D23" i="6"/>
  <c r="B23" i="6"/>
  <c r="D22" i="6"/>
  <c r="B22" i="6"/>
  <c r="I21" i="6"/>
  <c r="C21" i="6"/>
  <c r="I12" i="6"/>
  <c r="C12" i="6"/>
  <c r="I7" i="6"/>
  <c r="H7" i="6"/>
  <c r="D7" i="6"/>
  <c r="C7" i="6"/>
  <c r="D2" i="6"/>
  <c r="C2" i="6"/>
  <c r="B2" i="6"/>
  <c r="A2" i="6"/>
  <c r="I30" i="5"/>
  <c r="G30" i="5"/>
  <c r="B30" i="5"/>
  <c r="B24" i="5"/>
  <c r="D23" i="5"/>
  <c r="B23" i="5"/>
  <c r="D22" i="5"/>
  <c r="B22" i="5"/>
  <c r="I21" i="5"/>
  <c r="C21" i="5"/>
  <c r="I12" i="5"/>
  <c r="C12" i="5"/>
  <c r="I7" i="5"/>
  <c r="H7" i="5"/>
  <c r="D7" i="5"/>
  <c r="C7" i="5"/>
  <c r="D2" i="5"/>
  <c r="C2" i="5"/>
  <c r="B2" i="5"/>
  <c r="A2" i="5"/>
  <c r="G30" i="4"/>
  <c r="I30" i="4"/>
  <c r="B24" i="4"/>
  <c r="D23" i="4"/>
  <c r="B23" i="4"/>
  <c r="B30" i="4"/>
  <c r="D22" i="4"/>
  <c r="B22" i="4"/>
  <c r="I21" i="4"/>
  <c r="C21" i="4"/>
  <c r="I12" i="4"/>
  <c r="C12" i="4"/>
  <c r="I7" i="4"/>
  <c r="H7" i="4"/>
  <c r="D7" i="4"/>
  <c r="C7" i="4"/>
  <c r="D2" i="4"/>
  <c r="C2" i="4"/>
  <c r="B2" i="4"/>
  <c r="A2" i="4"/>
  <c r="I21" i="3"/>
  <c r="C21" i="3"/>
  <c r="I12" i="3"/>
  <c r="C12" i="3"/>
  <c r="I7" i="3"/>
  <c r="H7" i="3"/>
  <c r="D7" i="3"/>
  <c r="C7" i="3"/>
  <c r="D2" i="3"/>
  <c r="C2" i="3"/>
  <c r="B2" i="3"/>
  <c r="A2" i="3"/>
  <c r="C7" i="1"/>
  <c r="D7" i="1"/>
  <c r="D2" i="2"/>
  <c r="C2" i="2"/>
  <c r="B2" i="2"/>
  <c r="A2" i="2"/>
  <c r="D2" i="1"/>
  <c r="C2" i="1"/>
  <c r="B2" i="1"/>
  <c r="A2" i="1"/>
</calcChain>
</file>

<file path=xl/sharedStrings.xml><?xml version="1.0" encoding="utf-8"?>
<sst xmlns="http://schemas.openxmlformats.org/spreadsheetml/2006/main" count="571" uniqueCount="30">
  <si>
    <t>Dat.</t>
  </si>
  <si>
    <t>Gegenkonto</t>
  </si>
  <si>
    <t>Soll</t>
  </si>
  <si>
    <t>Haben</t>
  </si>
  <si>
    <t>SBK 31.12.2012</t>
  </si>
  <si>
    <t>EBK 1.1.2013</t>
  </si>
  <si>
    <t>31.12.</t>
  </si>
  <si>
    <t>Instrumente</t>
  </si>
  <si>
    <t>Kassa</t>
  </si>
  <si>
    <t>Lieferverbindlichkeiten</t>
  </si>
  <si>
    <t>Eigenkapital</t>
  </si>
  <si>
    <t>1.1.</t>
  </si>
  <si>
    <t>SBK 31.1.2013</t>
  </si>
  <si>
    <t>GuV 31.1.2013</t>
  </si>
  <si>
    <t>EBK</t>
  </si>
  <si>
    <t>Werbeaufwand</t>
  </si>
  <si>
    <t>Gesangserlöse</t>
  </si>
  <si>
    <t>13.1.</t>
  </si>
  <si>
    <t>15.1.</t>
  </si>
  <si>
    <t>18.1.</t>
  </si>
  <si>
    <t>GuV 1.-31.Jänner 2013</t>
  </si>
  <si>
    <t>31.1.</t>
  </si>
  <si>
    <t>GuV</t>
  </si>
  <si>
    <t>EK</t>
  </si>
  <si>
    <t>SBK</t>
  </si>
  <si>
    <t>Buchungssätze</t>
  </si>
  <si>
    <t>/</t>
  </si>
  <si>
    <t>Lieferverb.</t>
  </si>
  <si>
    <t>Gesangserl.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</si>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</sst>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"/>
  </numFmts>
  <fonts count="5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rgb="FFFF0000"/>
      <name val="Arial"/>
    </font>
    <font>
      <sz val="11"/>
      <name val="Arial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3">
    <xf numFmtId="0" fontId="0" fillId="0" borderId="0" xfId="0"/>
    <xf numFmtId="0" fontId="0" fillId="3" borderId="4" xfId="0" applyFill="1" applyBorder="1"/>
    <xf numFmtId="0" fontId="0" fillId="3" borderId="4" xfId="0" applyFill="1" applyBorder="1" applyAlignment="1">
      <alignment horizontal="center"/>
    </xf>
    <xf numFmtId="0" fontId="0" fillId="4" borderId="4" xfId="0" applyFill="1" applyBorder="1"/>
    <xf numFmtId="3" fontId="0" fillId="4" borderId="4" xfId="0" applyNumberFormat="1" applyFill="1" applyBorder="1"/>
    <xf numFmtId="164" fontId="0" fillId="0" borderId="4" xfId="0" applyNumberFormat="1" applyBorder="1"/>
    <xf numFmtId="0" fontId="0" fillId="0" borderId="4" xfId="0" applyBorder="1"/>
    <xf numFmtId="3" fontId="0" fillId="0" borderId="4" xfId="0" applyNumberFormat="1" applyBorder="1" applyAlignment="1">
      <alignment horizontal="right"/>
    </xf>
    <xf numFmtId="164" fontId="0" fillId="0" borderId="0" xfId="0" applyNumberFormat="1" applyBorder="1"/>
    <xf numFmtId="0" fontId="0" fillId="0" borderId="0" xfId="0" applyBorder="1"/>
    <xf numFmtId="3" fontId="0" fillId="0" borderId="0" xfId="0" applyNumberFormat="1" applyBorder="1" applyAlignment="1">
      <alignment horizontal="right"/>
    </xf>
    <xf numFmtId="164" fontId="3" fillId="0" borderId="4" xfId="0" applyNumberFormat="1" applyFont="1" applyBorder="1"/>
    <xf numFmtId="0" fontId="3" fillId="4" borderId="4" xfId="0" applyFont="1" applyFill="1" applyBorder="1"/>
    <xf numFmtId="3" fontId="3" fillId="0" borderId="4" xfId="0" applyNumberFormat="1" applyFont="1" applyBorder="1" applyAlignment="1">
      <alignment horizontal="right"/>
    </xf>
    <xf numFmtId="0" fontId="3" fillId="0" borderId="4" xfId="0" applyFont="1" applyBorder="1"/>
    <xf numFmtId="0" fontId="3" fillId="3" borderId="4" xfId="0" applyFont="1" applyFill="1" applyBorder="1"/>
    <xf numFmtId="0" fontId="3" fillId="3" borderId="4" xfId="0" applyFont="1" applyFill="1" applyBorder="1" applyAlignment="1">
      <alignment horizontal="center"/>
    </xf>
    <xf numFmtId="164" fontId="4" fillId="0" borderId="4" xfId="0" applyNumberFormat="1" applyFont="1" applyBorder="1"/>
    <xf numFmtId="0" fontId="4" fillId="0" borderId="4" xfId="0" applyFont="1" applyBorder="1"/>
    <xf numFmtId="3" fontId="4" fillId="0" borderId="4" xfId="0" applyNumberFormat="1" applyFont="1" applyBorder="1" applyAlignment="1">
      <alignment horizontal="right"/>
    </xf>
    <xf numFmtId="3" fontId="3" fillId="0" borderId="4" xfId="0" applyNumberFormat="1" applyFont="1" applyBorder="1"/>
    <xf numFmtId="3" fontId="3" fillId="4" borderId="4" xfId="0" applyNumberFormat="1" applyFont="1" applyFill="1" applyBorder="1"/>
    <xf numFmtId="0" fontId="0" fillId="10" borderId="0" xfId="0" applyFill="1"/>
    <xf numFmtId="0" fontId="0" fillId="0" borderId="0" xfId="0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9" borderId="3" xfId="0" applyFill="1" applyBorder="1" applyAlignment="1">
      <alignment horizontal="center"/>
    </xf>
  </cellXfs>
  <cellStyles count="63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Besuchter Link" xfId="28" builtinId="9" hidden="1"/>
    <cellStyle name="Besuchter Link" xfId="30" builtinId="9" hidden="1"/>
    <cellStyle name="Besuchter Link" xfId="32" builtinId="9" hidden="1"/>
    <cellStyle name="Besuchter Link" xfId="34" builtinId="9" hidden="1"/>
    <cellStyle name="Besuchter Link" xfId="36" builtinId="9" hidden="1"/>
    <cellStyle name="Besuchter Link" xfId="38" builtinId="9" hidden="1"/>
    <cellStyle name="Besuchter Link" xfId="40" builtinId="9" hidden="1"/>
    <cellStyle name="Besuchter Link" xfId="42" builtinId="9" hidden="1"/>
    <cellStyle name="Besuchter Link" xfId="44" builtinId="9" hidden="1"/>
    <cellStyle name="Besuchter Link" xfId="46" builtinId="9" hidden="1"/>
    <cellStyle name="Besuchter Link" xfId="48" builtinId="9" hidden="1"/>
    <cellStyle name="Besuchter Link" xfId="50" builtinId="9" hidden="1"/>
    <cellStyle name="Besuchter Link" xfId="52" builtinId="9" hidden="1"/>
    <cellStyle name="Besuchter Link" xfId="54" builtinId="9" hidden="1"/>
    <cellStyle name="Besuchter Link" xfId="56" builtinId="9" hidden="1"/>
    <cellStyle name="Besuchter Link" xfId="58" builtinId="9" hidden="1"/>
    <cellStyle name="Besuchter Link" xfId="60" builtinId="9" hidden="1"/>
    <cellStyle name="Besuchter Link" xfId="62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externalLink" Target="externalLinks/externalLink1.xml"/><Relationship Id="rId1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erner/Documents/$user/Schule/Erste_Hilfe_Paket/Hauptbuch/AB_Kreislaufbeispiel_Excel_Fahrrad-Taxi_Fortsetzung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gabe"/>
      <sheetName val="Lösung"/>
      <sheetName val="Buchungen_Angabe"/>
      <sheetName val="Buchungen_Lösung"/>
      <sheetName val="Kreislaufbeispiel_Angabe"/>
      <sheetName val="Kreislaufbeispiel_Lösung"/>
    </sheetNames>
    <sheetDataSet>
      <sheetData sheetId="0" refreshError="1"/>
      <sheetData sheetId="1" refreshError="1">
        <row r="64">
          <cell r="A64" t="str">
            <v>Dat.</v>
          </cell>
          <cell r="B64" t="str">
            <v>Gegenkonto</v>
          </cell>
          <cell r="C64" t="str">
            <v>Soll</v>
          </cell>
          <cell r="D64" t="str">
            <v>Haben</v>
          </cell>
        </row>
        <row r="65">
          <cell r="A65" t="str">
            <v>31.12.</v>
          </cell>
          <cell r="B65" t="str">
            <v>Fahrrad-Taxi</v>
          </cell>
          <cell r="C65">
            <v>8000</v>
          </cell>
          <cell r="D65">
            <v>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opLeftCell="A27" workbookViewId="0">
      <selection activeCell="I48" sqref="A1:I48"/>
    </sheetView>
  </sheetViews>
  <sheetFormatPr baseColWidth="10" defaultRowHeight="13" x14ac:dyDescent="0"/>
  <cols>
    <col min="5" max="5" width="1.7109375" customWidth="1"/>
  </cols>
  <sheetData>
    <row r="1" spans="1:9">
      <c r="A1" s="25"/>
      <c r="B1" s="26"/>
      <c r="C1" s="26"/>
      <c r="D1" s="27"/>
      <c r="F1" s="25"/>
      <c r="G1" s="26"/>
      <c r="H1" s="26"/>
      <c r="I1" s="27"/>
    </row>
    <row r="2" spans="1:9">
      <c r="A2" s="1" t="str">
        <f>[1]Lösung!A64</f>
        <v>Dat.</v>
      </c>
      <c r="B2" s="1" t="str">
        <f>[1]Lösung!B64</f>
        <v>Gegenkonto</v>
      </c>
      <c r="C2" s="1" t="str">
        <f>[1]Lösung!C64</f>
        <v>Soll</v>
      </c>
      <c r="D2" s="1" t="str">
        <f>[1]Lösung!D64</f>
        <v>Haben</v>
      </c>
      <c r="F2" s="1" t="s">
        <v>0</v>
      </c>
      <c r="G2" s="1" t="s">
        <v>1</v>
      </c>
      <c r="H2" s="2" t="s">
        <v>2</v>
      </c>
      <c r="I2" s="2" t="s">
        <v>3</v>
      </c>
    </row>
    <row r="3" spans="1:9">
      <c r="A3" s="3"/>
      <c r="B3" s="3"/>
      <c r="C3" s="4"/>
      <c r="D3" s="4"/>
      <c r="F3" s="5"/>
      <c r="G3" s="6"/>
      <c r="H3" s="7"/>
      <c r="I3" s="7"/>
    </row>
    <row r="4" spans="1:9">
      <c r="A4" s="3"/>
      <c r="B4" s="3"/>
      <c r="C4" s="4"/>
      <c r="D4" s="4"/>
      <c r="F4" s="5"/>
      <c r="G4" s="6"/>
      <c r="H4" s="7"/>
      <c r="I4" s="7"/>
    </row>
    <row r="5" spans="1:9">
      <c r="A5" s="3"/>
      <c r="B5" s="3"/>
      <c r="C5" s="4"/>
      <c r="D5" s="4"/>
      <c r="F5" s="5"/>
      <c r="G5" s="6"/>
      <c r="H5" s="7"/>
      <c r="I5" s="7"/>
    </row>
    <row r="6" spans="1:9">
      <c r="A6" s="3"/>
      <c r="B6" s="3"/>
      <c r="C6" s="4"/>
      <c r="D6" s="4"/>
      <c r="F6" s="5"/>
      <c r="G6" s="6"/>
      <c r="H6" s="7"/>
      <c r="I6" s="7"/>
    </row>
    <row r="7" spans="1:9">
      <c r="A7" s="3"/>
      <c r="B7" s="3"/>
      <c r="C7" s="4"/>
      <c r="D7" s="4"/>
      <c r="F7" s="5"/>
      <c r="G7" s="6"/>
      <c r="H7" s="7"/>
      <c r="I7" s="7"/>
    </row>
    <row r="8" spans="1:9">
      <c r="A8" s="3"/>
      <c r="B8" s="3"/>
      <c r="C8" s="4"/>
      <c r="D8" s="4"/>
      <c r="F8" s="5"/>
      <c r="G8" s="6"/>
      <c r="H8" s="7"/>
      <c r="I8" s="7"/>
    </row>
    <row r="10" spans="1:9">
      <c r="A10" s="25"/>
      <c r="B10" s="26"/>
      <c r="C10" s="26"/>
      <c r="D10" s="27"/>
      <c r="F10" s="25"/>
      <c r="G10" s="26"/>
      <c r="H10" s="26"/>
      <c r="I10" s="27"/>
    </row>
    <row r="11" spans="1:9">
      <c r="A11" s="1" t="s">
        <v>0</v>
      </c>
      <c r="B11" s="1" t="s">
        <v>1</v>
      </c>
      <c r="C11" s="2" t="s">
        <v>2</v>
      </c>
      <c r="D11" s="2" t="s">
        <v>3</v>
      </c>
      <c r="F11" s="1" t="s">
        <v>0</v>
      </c>
      <c r="G11" s="1" t="s">
        <v>1</v>
      </c>
      <c r="H11" s="2" t="s">
        <v>2</v>
      </c>
      <c r="I11" s="2" t="s">
        <v>3</v>
      </c>
    </row>
    <row r="12" spans="1:9">
      <c r="A12" s="5"/>
      <c r="B12" s="6"/>
      <c r="C12" s="7"/>
      <c r="D12" s="7"/>
      <c r="F12" s="5"/>
      <c r="G12" s="6"/>
      <c r="H12" s="7"/>
      <c r="I12" s="7"/>
    </row>
    <row r="13" spans="1:9">
      <c r="A13" s="5"/>
      <c r="B13" s="6"/>
      <c r="C13" s="7"/>
      <c r="D13" s="7"/>
      <c r="F13" s="5"/>
      <c r="G13" s="6"/>
      <c r="H13" s="7"/>
      <c r="I13" s="7"/>
    </row>
    <row r="14" spans="1:9">
      <c r="A14" s="5"/>
      <c r="B14" s="6"/>
      <c r="C14" s="7"/>
      <c r="D14" s="7"/>
      <c r="F14" s="5"/>
      <c r="G14" s="6"/>
      <c r="H14" s="7"/>
      <c r="I14" s="7"/>
    </row>
    <row r="15" spans="1:9">
      <c r="A15" s="5"/>
      <c r="B15" s="6"/>
      <c r="C15" s="7"/>
      <c r="D15" s="7"/>
      <c r="F15" s="5"/>
      <c r="G15" s="6"/>
      <c r="H15" s="7"/>
      <c r="I15" s="7"/>
    </row>
    <row r="16" spans="1:9">
      <c r="A16" s="5"/>
      <c r="B16" s="6"/>
      <c r="C16" s="7"/>
      <c r="D16" s="7"/>
      <c r="F16" s="5"/>
      <c r="G16" s="6"/>
      <c r="H16" s="7"/>
      <c r="I16" s="7"/>
    </row>
    <row r="17" spans="1:9">
      <c r="A17" s="5"/>
      <c r="B17" s="6"/>
      <c r="C17" s="7"/>
      <c r="D17" s="7"/>
      <c r="F17" s="5"/>
      <c r="G17" s="6"/>
      <c r="H17" s="7"/>
      <c r="I17" s="7"/>
    </row>
    <row r="19" spans="1:9">
      <c r="A19" s="25"/>
      <c r="B19" s="26"/>
      <c r="C19" s="26"/>
      <c r="D19" s="27"/>
      <c r="F19" s="25"/>
      <c r="G19" s="26"/>
      <c r="H19" s="26"/>
      <c r="I19" s="27"/>
    </row>
    <row r="20" spans="1:9">
      <c r="A20" s="1" t="s">
        <v>0</v>
      </c>
      <c r="B20" s="1" t="s">
        <v>1</v>
      </c>
      <c r="C20" s="2" t="s">
        <v>2</v>
      </c>
      <c r="D20" s="2" t="s">
        <v>3</v>
      </c>
      <c r="F20" s="1" t="s">
        <v>0</v>
      </c>
      <c r="G20" s="1" t="s">
        <v>1</v>
      </c>
      <c r="H20" s="2" t="s">
        <v>2</v>
      </c>
      <c r="I20" s="2" t="s">
        <v>3</v>
      </c>
    </row>
    <row r="21" spans="1:9">
      <c r="A21" s="5"/>
      <c r="B21" s="6"/>
      <c r="C21" s="7"/>
      <c r="D21" s="7"/>
      <c r="F21" s="5"/>
      <c r="G21" s="6"/>
      <c r="H21" s="7"/>
      <c r="I21" s="7"/>
    </row>
    <row r="22" spans="1:9">
      <c r="A22" s="5"/>
      <c r="B22" s="6"/>
      <c r="C22" s="7"/>
      <c r="D22" s="7"/>
      <c r="F22" s="5"/>
      <c r="G22" s="6"/>
      <c r="H22" s="7"/>
      <c r="I22" s="7"/>
    </row>
    <row r="23" spans="1:9">
      <c r="A23" s="5"/>
      <c r="B23" s="6"/>
      <c r="C23" s="7"/>
      <c r="D23" s="7"/>
      <c r="F23" s="5"/>
      <c r="G23" s="6"/>
      <c r="H23" s="7"/>
      <c r="I23" s="7"/>
    </row>
    <row r="24" spans="1:9">
      <c r="A24" s="5"/>
      <c r="B24" s="6"/>
      <c r="C24" s="7"/>
      <c r="D24" s="7"/>
      <c r="F24" s="5"/>
      <c r="G24" s="6"/>
      <c r="H24" s="7"/>
      <c r="I24" s="7"/>
    </row>
    <row r="25" spans="1:9">
      <c r="A25" s="5"/>
      <c r="B25" s="6"/>
      <c r="C25" s="7"/>
      <c r="D25" s="7"/>
      <c r="F25" s="5"/>
      <c r="G25" s="6"/>
      <c r="H25" s="7"/>
      <c r="I25" s="7"/>
    </row>
    <row r="26" spans="1:9">
      <c r="A26" s="5"/>
      <c r="B26" s="6"/>
      <c r="C26" s="7"/>
      <c r="D26" s="7"/>
      <c r="F26" s="5"/>
      <c r="G26" s="6"/>
      <c r="H26" s="7"/>
      <c r="I26" s="7"/>
    </row>
    <row r="28" spans="1:9">
      <c r="A28" s="25"/>
      <c r="B28" s="26"/>
      <c r="C28" s="26"/>
      <c r="D28" s="27"/>
      <c r="F28" s="25"/>
      <c r="G28" s="26"/>
      <c r="H28" s="26"/>
      <c r="I28" s="27"/>
    </row>
    <row r="29" spans="1:9">
      <c r="A29" s="1" t="s">
        <v>0</v>
      </c>
      <c r="B29" s="1" t="s">
        <v>1</v>
      </c>
      <c r="C29" s="2" t="s">
        <v>2</v>
      </c>
      <c r="D29" s="2" t="s">
        <v>3</v>
      </c>
      <c r="F29" s="1" t="s">
        <v>0</v>
      </c>
      <c r="G29" s="1" t="s">
        <v>1</v>
      </c>
      <c r="H29" s="2" t="s">
        <v>2</v>
      </c>
      <c r="I29" s="2" t="s">
        <v>3</v>
      </c>
    </row>
    <row r="30" spans="1:9">
      <c r="A30" s="5"/>
      <c r="B30" s="6"/>
      <c r="C30" s="7"/>
      <c r="D30" s="7"/>
      <c r="F30" s="5"/>
      <c r="G30" s="6"/>
      <c r="H30" s="7"/>
      <c r="I30" s="7"/>
    </row>
    <row r="31" spans="1:9">
      <c r="A31" s="5"/>
      <c r="B31" s="6"/>
      <c r="C31" s="7"/>
      <c r="D31" s="7"/>
      <c r="F31" s="5"/>
      <c r="G31" s="6"/>
      <c r="H31" s="7"/>
      <c r="I31" s="7"/>
    </row>
    <row r="32" spans="1:9">
      <c r="A32" s="5"/>
      <c r="B32" s="6"/>
      <c r="C32" s="7"/>
      <c r="D32" s="7"/>
      <c r="F32" s="5"/>
      <c r="G32" s="6"/>
      <c r="H32" s="7"/>
      <c r="I32" s="7"/>
    </row>
    <row r="33" spans="1:9">
      <c r="A33" s="5"/>
      <c r="B33" s="6"/>
      <c r="C33" s="7"/>
      <c r="D33" s="7"/>
      <c r="F33" s="5"/>
      <c r="G33" s="6"/>
      <c r="H33" s="7"/>
      <c r="I33" s="7"/>
    </row>
    <row r="34" spans="1:9">
      <c r="A34" s="5"/>
      <c r="B34" s="6"/>
      <c r="C34" s="7"/>
      <c r="D34" s="7"/>
      <c r="F34" s="5"/>
      <c r="G34" s="6"/>
      <c r="H34" s="7"/>
      <c r="I34" s="7"/>
    </row>
    <row r="35" spans="1:9">
      <c r="A35" s="5"/>
      <c r="B35" s="6"/>
      <c r="C35" s="7"/>
      <c r="D35" s="7"/>
      <c r="F35" s="5"/>
      <c r="G35" s="6"/>
      <c r="H35" s="7"/>
      <c r="I35" s="7"/>
    </row>
    <row r="37" spans="1:9">
      <c r="A37" s="25"/>
      <c r="B37" s="26"/>
      <c r="C37" s="26"/>
      <c r="D37" s="27"/>
      <c r="F37" s="25"/>
      <c r="G37" s="26"/>
      <c r="H37" s="26"/>
      <c r="I37" s="27"/>
    </row>
    <row r="38" spans="1:9">
      <c r="A38" s="1" t="s">
        <v>0</v>
      </c>
      <c r="B38" s="1" t="s">
        <v>1</v>
      </c>
      <c r="C38" s="2" t="s">
        <v>2</v>
      </c>
      <c r="D38" s="2" t="s">
        <v>3</v>
      </c>
      <c r="F38" s="1" t="s">
        <v>0</v>
      </c>
      <c r="G38" s="1" t="s">
        <v>1</v>
      </c>
      <c r="H38" s="2" t="s">
        <v>2</v>
      </c>
      <c r="I38" s="2" t="s">
        <v>3</v>
      </c>
    </row>
    <row r="39" spans="1:9">
      <c r="A39" s="5"/>
      <c r="B39" s="6"/>
      <c r="C39" s="7"/>
      <c r="D39" s="7"/>
      <c r="F39" s="5"/>
      <c r="G39" s="6"/>
      <c r="H39" s="7"/>
      <c r="I39" s="7"/>
    </row>
    <row r="40" spans="1:9">
      <c r="A40" s="5"/>
      <c r="B40" s="6"/>
      <c r="C40" s="7"/>
      <c r="D40" s="7"/>
      <c r="F40" s="5"/>
      <c r="G40" s="6"/>
      <c r="H40" s="7"/>
      <c r="I40" s="7"/>
    </row>
    <row r="41" spans="1:9">
      <c r="A41" s="5"/>
      <c r="B41" s="6"/>
      <c r="C41" s="7"/>
      <c r="D41" s="7"/>
      <c r="F41" s="5"/>
      <c r="G41" s="6"/>
      <c r="H41" s="7"/>
      <c r="I41" s="7"/>
    </row>
    <row r="42" spans="1:9">
      <c r="A42" s="5"/>
      <c r="B42" s="6"/>
      <c r="C42" s="7"/>
      <c r="D42" s="7"/>
      <c r="F42" s="5"/>
      <c r="G42" s="6"/>
      <c r="H42" s="7"/>
      <c r="I42" s="7"/>
    </row>
    <row r="43" spans="1:9">
      <c r="A43" s="5"/>
      <c r="B43" s="6"/>
      <c r="C43" s="7"/>
      <c r="D43" s="7"/>
      <c r="F43" s="5"/>
      <c r="G43" s="6"/>
      <c r="H43" s="7"/>
      <c r="I43" s="7"/>
    </row>
    <row r="44" spans="1:9">
      <c r="A44" s="5"/>
      <c r="B44" s="6"/>
      <c r="C44" s="7"/>
      <c r="D44" s="7"/>
      <c r="F44" s="5"/>
      <c r="G44" s="6"/>
      <c r="H44" s="7"/>
      <c r="I44" s="7"/>
    </row>
  </sheetData>
  <mergeCells count="10">
    <mergeCell ref="A28:D28"/>
    <mergeCell ref="F28:I28"/>
    <mergeCell ref="A37:D37"/>
    <mergeCell ref="F37:I37"/>
    <mergeCell ref="A1:D1"/>
    <mergeCell ref="F1:I1"/>
    <mergeCell ref="A10:D10"/>
    <mergeCell ref="F10:I10"/>
    <mergeCell ref="A19:D19"/>
    <mergeCell ref="F19:I19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H6" sqref="H6"/>
    </sheetView>
  </sheetViews>
  <sheetFormatPr baseColWidth="10" defaultRowHeight="13" x14ac:dyDescent="0"/>
  <cols>
    <col min="1" max="1" width="6.42578125" customWidth="1"/>
    <col min="2" max="2" width="20.42578125" customWidth="1"/>
    <col min="5" max="5" width="2" customWidth="1"/>
    <col min="6" max="6" width="6" customWidth="1"/>
    <col min="7" max="7" width="15.5703125" customWidth="1"/>
  </cols>
  <sheetData>
    <row r="1" spans="1:9">
      <c r="A1" s="28" t="s">
        <v>4</v>
      </c>
      <c r="B1" s="29"/>
      <c r="C1" s="29"/>
      <c r="D1" s="30"/>
      <c r="F1" s="25"/>
      <c r="G1" s="26"/>
      <c r="H1" s="26"/>
      <c r="I1" s="27"/>
    </row>
    <row r="2" spans="1:9">
      <c r="A2" s="1" t="str">
        <f>[1]Lösung!A64</f>
        <v>Dat.</v>
      </c>
      <c r="B2" s="1" t="str">
        <f>[1]Lösung!B64</f>
        <v>Gegenkonto</v>
      </c>
      <c r="C2" s="1" t="str">
        <f>[1]Lösung!C64</f>
        <v>Soll</v>
      </c>
      <c r="D2" s="1" t="str">
        <f>[1]Lösung!D64</f>
        <v>Haben</v>
      </c>
      <c r="F2" s="5"/>
      <c r="G2" s="6"/>
      <c r="H2" s="7"/>
      <c r="I2" s="7"/>
    </row>
    <row r="3" spans="1:9">
      <c r="A3" s="12" t="s">
        <v>6</v>
      </c>
      <c r="B3" s="12" t="s">
        <v>7</v>
      </c>
      <c r="C3" s="21">
        <v>5000</v>
      </c>
      <c r="D3" s="21"/>
      <c r="F3" s="5"/>
      <c r="G3" s="6"/>
      <c r="H3" s="7"/>
      <c r="I3" s="7"/>
    </row>
    <row r="4" spans="1:9">
      <c r="A4" s="12" t="s">
        <v>6</v>
      </c>
      <c r="B4" s="12" t="s">
        <v>8</v>
      </c>
      <c r="C4" s="21">
        <v>300</v>
      </c>
      <c r="D4" s="21"/>
      <c r="F4" s="5"/>
      <c r="G4" s="6"/>
      <c r="H4" s="7"/>
      <c r="I4" s="7"/>
    </row>
    <row r="5" spans="1:9">
      <c r="A5" s="12" t="s">
        <v>6</v>
      </c>
      <c r="B5" s="12" t="s">
        <v>9</v>
      </c>
      <c r="C5" s="21"/>
      <c r="D5" s="21">
        <v>200</v>
      </c>
      <c r="F5" s="5"/>
      <c r="G5" s="6"/>
      <c r="H5" s="7"/>
      <c r="I5" s="7"/>
    </row>
    <row r="6" spans="1:9">
      <c r="A6" s="12" t="s">
        <v>6</v>
      </c>
      <c r="B6" s="12" t="s">
        <v>10</v>
      </c>
      <c r="C6" s="21"/>
      <c r="D6" s="21">
        <v>5100</v>
      </c>
      <c r="F6" s="5"/>
      <c r="G6" s="6"/>
      <c r="H6" s="7"/>
      <c r="I6" s="7"/>
    </row>
    <row r="7" spans="1:9">
      <c r="A7" s="12"/>
      <c r="B7" s="12"/>
      <c r="C7" s="13">
        <f>SUM(C3:C6)</f>
        <v>5300</v>
      </c>
      <c r="D7" s="13">
        <f>SUM(D3:D6)</f>
        <v>5300</v>
      </c>
      <c r="F7" s="5"/>
      <c r="G7" s="6"/>
      <c r="H7" s="7"/>
      <c r="I7" s="7"/>
    </row>
    <row r="8" spans="1:9">
      <c r="A8" s="3"/>
      <c r="B8" s="3"/>
      <c r="C8" s="4"/>
      <c r="D8" s="4"/>
      <c r="F8" s="5"/>
      <c r="G8" s="6"/>
      <c r="H8" s="7"/>
      <c r="I8" s="7"/>
    </row>
    <row r="10" spans="1:9">
      <c r="A10" s="25"/>
      <c r="B10" s="26"/>
      <c r="C10" s="26"/>
      <c r="D10" s="27"/>
      <c r="F10" s="25"/>
      <c r="G10" s="26"/>
      <c r="H10" s="26"/>
      <c r="I10" s="27"/>
    </row>
    <row r="11" spans="1:9">
      <c r="A11" s="1" t="s">
        <v>0</v>
      </c>
      <c r="B11" s="1" t="s">
        <v>1</v>
      </c>
      <c r="C11" s="2" t="s">
        <v>2</v>
      </c>
      <c r="D11" s="2" t="s">
        <v>3</v>
      </c>
      <c r="F11" s="1" t="s">
        <v>0</v>
      </c>
      <c r="G11" s="1" t="s">
        <v>1</v>
      </c>
      <c r="H11" s="2" t="s">
        <v>2</v>
      </c>
      <c r="I11" s="2" t="s">
        <v>3</v>
      </c>
    </row>
    <row r="12" spans="1:9">
      <c r="A12" s="5"/>
      <c r="B12" s="6"/>
      <c r="C12" s="7"/>
      <c r="D12" s="7"/>
      <c r="F12" s="5"/>
      <c r="G12" s="6"/>
      <c r="H12" s="7"/>
      <c r="I12" s="7"/>
    </row>
    <row r="13" spans="1:9">
      <c r="A13" s="5"/>
      <c r="B13" s="6"/>
      <c r="C13" s="7"/>
      <c r="D13" s="7"/>
      <c r="F13" s="5"/>
      <c r="G13" s="6"/>
      <c r="H13" s="7"/>
      <c r="I13" s="7"/>
    </row>
    <row r="14" spans="1:9">
      <c r="A14" s="5"/>
      <c r="B14" s="6"/>
      <c r="C14" s="7"/>
      <c r="D14" s="7"/>
      <c r="F14" s="5"/>
      <c r="G14" s="6"/>
      <c r="H14" s="7"/>
      <c r="I14" s="7"/>
    </row>
    <row r="15" spans="1:9">
      <c r="A15" s="5"/>
      <c r="B15" s="6"/>
      <c r="C15" s="7"/>
      <c r="D15" s="7"/>
      <c r="F15" s="5"/>
      <c r="G15" s="6"/>
      <c r="H15" s="7"/>
      <c r="I15" s="7"/>
    </row>
    <row r="16" spans="1:9">
      <c r="A16" s="5"/>
      <c r="B16" s="6"/>
      <c r="C16" s="7"/>
      <c r="D16" s="7"/>
      <c r="F16" s="5"/>
      <c r="G16" s="6"/>
      <c r="H16" s="7"/>
      <c r="I16" s="7"/>
    </row>
    <row r="17" spans="1:9">
      <c r="A17" s="5"/>
      <c r="B17" s="6"/>
      <c r="C17" s="7"/>
      <c r="D17" s="7"/>
      <c r="F17" s="5"/>
      <c r="G17" s="6"/>
      <c r="H17" s="7"/>
      <c r="I17" s="7"/>
    </row>
    <row r="19" spans="1:9">
      <c r="A19" s="25"/>
      <c r="B19" s="26"/>
      <c r="C19" s="26"/>
      <c r="D19" s="27"/>
      <c r="F19" s="25"/>
      <c r="G19" s="26"/>
      <c r="H19" s="26"/>
      <c r="I19" s="27"/>
    </row>
    <row r="20" spans="1:9">
      <c r="A20" s="1" t="s">
        <v>0</v>
      </c>
      <c r="B20" s="1" t="s">
        <v>1</v>
      </c>
      <c r="C20" s="2" t="s">
        <v>2</v>
      </c>
      <c r="D20" s="2" t="s">
        <v>3</v>
      </c>
      <c r="F20" s="1" t="s">
        <v>0</v>
      </c>
      <c r="G20" s="1" t="s">
        <v>1</v>
      </c>
      <c r="H20" s="2" t="s">
        <v>2</v>
      </c>
      <c r="I20" s="2" t="s">
        <v>3</v>
      </c>
    </row>
    <row r="21" spans="1:9">
      <c r="A21" s="5"/>
      <c r="B21" s="6"/>
      <c r="C21" s="7"/>
      <c r="D21" s="7"/>
      <c r="F21" s="5"/>
      <c r="G21" s="6"/>
      <c r="H21" s="7"/>
      <c r="I21" s="7"/>
    </row>
    <row r="22" spans="1:9">
      <c r="A22" s="5"/>
      <c r="B22" s="6"/>
      <c r="C22" s="7"/>
      <c r="D22" s="7"/>
      <c r="F22" s="5"/>
      <c r="G22" s="6"/>
      <c r="H22" s="7"/>
      <c r="I22" s="7"/>
    </row>
    <row r="23" spans="1:9">
      <c r="A23" s="5"/>
      <c r="B23" s="6"/>
      <c r="C23" s="7"/>
      <c r="D23" s="7"/>
      <c r="F23" s="5"/>
      <c r="G23" s="6"/>
      <c r="H23" s="7"/>
      <c r="I23" s="7"/>
    </row>
    <row r="24" spans="1:9">
      <c r="A24" s="5"/>
      <c r="B24" s="6"/>
      <c r="C24" s="7"/>
      <c r="D24" s="7"/>
      <c r="F24" s="5"/>
      <c r="G24" s="6"/>
      <c r="H24" s="7"/>
      <c r="I24" s="7"/>
    </row>
    <row r="25" spans="1:9">
      <c r="A25" s="5"/>
      <c r="B25" s="6"/>
      <c r="C25" s="7"/>
      <c r="D25" s="7"/>
      <c r="F25" s="5"/>
      <c r="G25" s="6"/>
      <c r="H25" s="7"/>
      <c r="I25" s="7"/>
    </row>
    <row r="26" spans="1:9">
      <c r="A26" s="5"/>
      <c r="B26" s="6"/>
      <c r="C26" s="7"/>
      <c r="D26" s="7"/>
      <c r="F26" s="5"/>
      <c r="G26" s="6"/>
      <c r="H26" s="7"/>
      <c r="I26" s="7"/>
    </row>
    <row r="28" spans="1:9">
      <c r="A28" s="25"/>
      <c r="B28" s="26"/>
      <c r="C28" s="26"/>
      <c r="D28" s="27"/>
      <c r="F28" s="25"/>
      <c r="G28" s="26"/>
      <c r="H28" s="26"/>
      <c r="I28" s="27"/>
    </row>
    <row r="29" spans="1:9">
      <c r="A29" s="1" t="s">
        <v>0</v>
      </c>
      <c r="B29" s="1" t="s">
        <v>1</v>
      </c>
      <c r="C29" s="2" t="s">
        <v>2</v>
      </c>
      <c r="D29" s="2" t="s">
        <v>3</v>
      </c>
      <c r="F29" s="1" t="s">
        <v>0</v>
      </c>
      <c r="G29" s="1" t="s">
        <v>1</v>
      </c>
      <c r="H29" s="2" t="s">
        <v>2</v>
      </c>
      <c r="I29" s="2" t="s">
        <v>3</v>
      </c>
    </row>
    <row r="30" spans="1:9">
      <c r="A30" s="5"/>
      <c r="B30" s="6"/>
      <c r="C30" s="7"/>
      <c r="D30" s="7"/>
      <c r="F30" s="5"/>
      <c r="G30" s="6"/>
      <c r="H30" s="7"/>
      <c r="I30" s="7"/>
    </row>
    <row r="31" spans="1:9">
      <c r="A31" s="5"/>
      <c r="B31" s="6"/>
      <c r="C31" s="7"/>
      <c r="D31" s="7"/>
      <c r="F31" s="5"/>
      <c r="G31" s="6"/>
      <c r="H31" s="7"/>
      <c r="I31" s="7"/>
    </row>
    <row r="32" spans="1:9">
      <c r="A32" s="5"/>
      <c r="B32" s="6"/>
      <c r="C32" s="7"/>
      <c r="D32" s="7"/>
      <c r="F32" s="5"/>
      <c r="G32" s="6"/>
      <c r="H32" s="7"/>
      <c r="I32" s="7"/>
    </row>
    <row r="33" spans="1:9">
      <c r="A33" s="5"/>
      <c r="B33" s="6"/>
      <c r="C33" s="7"/>
      <c r="D33" s="7"/>
      <c r="F33" s="5"/>
      <c r="G33" s="6"/>
      <c r="H33" s="7"/>
      <c r="I33" s="7"/>
    </row>
    <row r="34" spans="1:9">
      <c r="A34" s="5"/>
      <c r="B34" s="6"/>
      <c r="C34" s="7"/>
      <c r="D34" s="7"/>
      <c r="F34" s="5"/>
      <c r="G34" s="6"/>
      <c r="H34" s="7"/>
      <c r="I34" s="7"/>
    </row>
    <row r="35" spans="1:9">
      <c r="A35" s="5"/>
      <c r="B35" s="6"/>
      <c r="C35" s="7"/>
      <c r="D35" s="7"/>
      <c r="F35" s="5"/>
      <c r="G35" s="6"/>
      <c r="H35" s="7"/>
      <c r="I35" s="7"/>
    </row>
    <row r="37" spans="1:9">
      <c r="A37" s="25"/>
      <c r="B37" s="26"/>
      <c r="C37" s="26"/>
      <c r="D37" s="27"/>
      <c r="F37" s="25"/>
      <c r="G37" s="26"/>
      <c r="H37" s="26"/>
      <c r="I37" s="27"/>
    </row>
    <row r="38" spans="1:9">
      <c r="A38" s="1" t="s">
        <v>0</v>
      </c>
      <c r="B38" s="1" t="s">
        <v>1</v>
      </c>
      <c r="C38" s="2" t="s">
        <v>2</v>
      </c>
      <c r="D38" s="2" t="s">
        <v>3</v>
      </c>
      <c r="F38" s="1" t="s">
        <v>0</v>
      </c>
      <c r="G38" s="1" t="s">
        <v>1</v>
      </c>
      <c r="H38" s="2" t="s">
        <v>2</v>
      </c>
      <c r="I38" s="2" t="s">
        <v>3</v>
      </c>
    </row>
    <row r="39" spans="1:9">
      <c r="A39" s="5"/>
      <c r="B39" s="6"/>
      <c r="C39" s="7"/>
      <c r="D39" s="7"/>
      <c r="F39" s="5"/>
      <c r="G39" s="6"/>
      <c r="H39" s="7"/>
      <c r="I39" s="7"/>
    </row>
    <row r="40" spans="1:9">
      <c r="A40" s="5"/>
      <c r="B40" s="6"/>
      <c r="C40" s="7"/>
      <c r="D40" s="7"/>
      <c r="F40" s="5"/>
      <c r="G40" s="6"/>
      <c r="H40" s="7"/>
      <c r="I40" s="7"/>
    </row>
    <row r="41" spans="1:9">
      <c r="A41" s="5"/>
      <c r="B41" s="6"/>
      <c r="C41" s="7"/>
      <c r="D41" s="7"/>
      <c r="F41" s="5"/>
      <c r="G41" s="6"/>
      <c r="H41" s="7"/>
      <c r="I41" s="7"/>
    </row>
    <row r="42" spans="1:9">
      <c r="A42" s="5"/>
      <c r="B42" s="6"/>
      <c r="C42" s="7"/>
      <c r="D42" s="7"/>
      <c r="F42" s="5"/>
      <c r="G42" s="6"/>
      <c r="H42" s="7"/>
      <c r="I42" s="7"/>
    </row>
    <row r="43" spans="1:9">
      <c r="A43" s="5"/>
      <c r="B43" s="6"/>
      <c r="C43" s="7"/>
      <c r="D43" s="7"/>
      <c r="F43" s="5"/>
      <c r="G43" s="6"/>
      <c r="H43" s="7"/>
      <c r="I43" s="7"/>
    </row>
    <row r="44" spans="1:9">
      <c r="A44" s="5"/>
      <c r="B44" s="6"/>
      <c r="C44" s="7"/>
      <c r="D44" s="7"/>
      <c r="F44" s="5"/>
      <c r="G44" s="6"/>
      <c r="H44" s="7"/>
      <c r="I44" s="7"/>
    </row>
    <row r="45" spans="1:9">
      <c r="A45" s="8"/>
      <c r="B45" s="9"/>
      <c r="C45" s="10"/>
      <c r="D45" s="10"/>
      <c r="F45" s="8"/>
      <c r="G45" s="9"/>
      <c r="H45" s="10"/>
      <c r="I45" s="10"/>
    </row>
  </sheetData>
  <mergeCells count="10">
    <mergeCell ref="A28:D28"/>
    <mergeCell ref="F28:I28"/>
    <mergeCell ref="A37:D37"/>
    <mergeCell ref="F37:I37"/>
    <mergeCell ref="A1:D1"/>
    <mergeCell ref="F1:I1"/>
    <mergeCell ref="A10:D10"/>
    <mergeCell ref="F10:I10"/>
    <mergeCell ref="A19:D19"/>
    <mergeCell ref="F19:I19"/>
  </mergeCells>
  <pageMargins left="0.70866141732283472" right="0.70866141732283472" top="0.78740157480314965" bottom="0.78740157480314965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L32" sqref="L32"/>
    </sheetView>
  </sheetViews>
  <sheetFormatPr baseColWidth="10" defaultRowHeight="13" x14ac:dyDescent="0"/>
  <cols>
    <col min="2" max="2" width="21.5703125" customWidth="1"/>
    <col min="5" max="5" width="1.5703125" customWidth="1"/>
    <col min="7" max="7" width="19" customWidth="1"/>
  </cols>
  <sheetData>
    <row r="1" spans="1:9">
      <c r="A1" s="28" t="s">
        <v>4</v>
      </c>
      <c r="B1" s="29"/>
      <c r="C1" s="29"/>
      <c r="D1" s="30"/>
      <c r="F1" s="28" t="s">
        <v>5</v>
      </c>
      <c r="G1" s="29"/>
      <c r="H1" s="29"/>
      <c r="I1" s="30"/>
    </row>
    <row r="2" spans="1:9">
      <c r="A2" s="1" t="str">
        <f>[1]Lösung!A64</f>
        <v>Dat.</v>
      </c>
      <c r="B2" s="1" t="str">
        <f>[1]Lösung!B64</f>
        <v>Gegenkonto</v>
      </c>
      <c r="C2" s="1" t="str">
        <f>[1]Lösung!C64</f>
        <v>Soll</v>
      </c>
      <c r="D2" s="1" t="str">
        <f>[1]Lösung!D64</f>
        <v>Haben</v>
      </c>
      <c r="F2" s="15" t="s">
        <v>0</v>
      </c>
      <c r="G2" s="15" t="s">
        <v>1</v>
      </c>
      <c r="H2" s="16" t="s">
        <v>2</v>
      </c>
      <c r="I2" s="16" t="s">
        <v>3</v>
      </c>
    </row>
    <row r="3" spans="1:9">
      <c r="A3" s="3" t="s">
        <v>6</v>
      </c>
      <c r="B3" s="3" t="s">
        <v>7</v>
      </c>
      <c r="C3" s="4">
        <v>5000</v>
      </c>
      <c r="D3" s="4"/>
      <c r="F3" s="11" t="s">
        <v>11</v>
      </c>
      <c r="G3" s="12" t="s">
        <v>7</v>
      </c>
      <c r="H3" s="13"/>
      <c r="I3" s="13">
        <v>5000</v>
      </c>
    </row>
    <row r="4" spans="1:9">
      <c r="A4" s="3" t="s">
        <v>6</v>
      </c>
      <c r="B4" s="3" t="s">
        <v>8</v>
      </c>
      <c r="C4" s="4">
        <v>300</v>
      </c>
      <c r="D4" s="4"/>
      <c r="F4" s="11" t="s">
        <v>11</v>
      </c>
      <c r="G4" s="12" t="s">
        <v>8</v>
      </c>
      <c r="H4" s="13"/>
      <c r="I4" s="13">
        <v>300</v>
      </c>
    </row>
    <row r="5" spans="1:9">
      <c r="A5" s="3" t="s">
        <v>6</v>
      </c>
      <c r="B5" s="3" t="s">
        <v>9</v>
      </c>
      <c r="C5" s="4"/>
      <c r="D5" s="4">
        <v>200</v>
      </c>
      <c r="F5" s="11" t="s">
        <v>11</v>
      </c>
      <c r="G5" s="12" t="s">
        <v>9</v>
      </c>
      <c r="H5" s="13">
        <v>200</v>
      </c>
      <c r="I5" s="13"/>
    </row>
    <row r="6" spans="1:9">
      <c r="A6" s="3" t="s">
        <v>6</v>
      </c>
      <c r="B6" s="3" t="s">
        <v>10</v>
      </c>
      <c r="C6" s="4"/>
      <c r="D6" s="4">
        <v>5100</v>
      </c>
      <c r="F6" s="11" t="s">
        <v>11</v>
      </c>
      <c r="G6" s="12" t="s">
        <v>10</v>
      </c>
      <c r="H6" s="13">
        <v>5100</v>
      </c>
      <c r="I6" s="13"/>
    </row>
    <row r="7" spans="1:9">
      <c r="A7" s="3"/>
      <c r="B7" s="3"/>
      <c r="C7" s="7">
        <f>SUM(C3:C6)</f>
        <v>5300</v>
      </c>
      <c r="D7" s="7">
        <f>SUM(D3:D6)</f>
        <v>5300</v>
      </c>
      <c r="F7" s="11"/>
      <c r="G7" s="14"/>
      <c r="H7" s="13">
        <f>SUM(H3:H6)</f>
        <v>5300</v>
      </c>
      <c r="I7" s="13">
        <f>SUM(I3:I6)</f>
        <v>5300</v>
      </c>
    </row>
    <row r="8" spans="1:9">
      <c r="A8" s="3"/>
      <c r="B8" s="3"/>
      <c r="C8" s="4"/>
      <c r="D8" s="4"/>
      <c r="F8" s="5"/>
      <c r="G8" s="6"/>
      <c r="H8" s="7"/>
      <c r="I8" s="7"/>
    </row>
    <row r="10" spans="1:9">
      <c r="A10" s="31" t="s">
        <v>7</v>
      </c>
      <c r="B10" s="32"/>
      <c r="C10" s="32"/>
      <c r="D10" s="33"/>
      <c r="F10" s="34" t="s">
        <v>9</v>
      </c>
      <c r="G10" s="35"/>
      <c r="H10" s="35"/>
      <c r="I10" s="36"/>
    </row>
    <row r="11" spans="1:9">
      <c r="A11" s="1" t="s">
        <v>0</v>
      </c>
      <c r="B11" s="1" t="s">
        <v>1</v>
      </c>
      <c r="C11" s="2" t="s">
        <v>2</v>
      </c>
      <c r="D11" s="2" t="s">
        <v>3</v>
      </c>
      <c r="F11" s="1" t="s">
        <v>0</v>
      </c>
      <c r="G11" s="1" t="s">
        <v>1</v>
      </c>
      <c r="H11" s="2" t="s">
        <v>2</v>
      </c>
      <c r="I11" s="2" t="s">
        <v>3</v>
      </c>
    </row>
    <row r="12" spans="1:9">
      <c r="A12" s="11" t="s">
        <v>11</v>
      </c>
      <c r="B12" s="14" t="s">
        <v>14</v>
      </c>
      <c r="C12" s="13">
        <f>I3</f>
        <v>5000</v>
      </c>
      <c r="D12" s="7"/>
      <c r="F12" s="11" t="s">
        <v>11</v>
      </c>
      <c r="G12" s="14" t="s">
        <v>14</v>
      </c>
      <c r="H12" s="13"/>
      <c r="I12" s="13">
        <f>H5</f>
        <v>200</v>
      </c>
    </row>
    <row r="13" spans="1:9">
      <c r="A13" s="5"/>
      <c r="B13" s="6"/>
      <c r="C13" s="7"/>
      <c r="D13" s="7"/>
      <c r="F13" s="5"/>
      <c r="G13" s="6"/>
      <c r="H13" s="7"/>
      <c r="I13" s="7"/>
    </row>
    <row r="14" spans="1:9">
      <c r="A14" s="5"/>
      <c r="B14" s="6"/>
      <c r="C14" s="7"/>
      <c r="D14" s="7"/>
      <c r="F14" s="5"/>
      <c r="G14" s="6"/>
      <c r="H14" s="7"/>
      <c r="I14" s="7"/>
    </row>
    <row r="15" spans="1:9">
      <c r="A15" s="5"/>
      <c r="B15" s="6"/>
      <c r="C15" s="7"/>
      <c r="D15" s="7"/>
      <c r="F15" s="5"/>
      <c r="G15" s="6"/>
      <c r="H15" s="7"/>
      <c r="I15" s="7"/>
    </row>
    <row r="16" spans="1:9">
      <c r="A16" s="5"/>
      <c r="B16" s="6"/>
      <c r="C16" s="7"/>
      <c r="D16" s="7"/>
      <c r="F16" s="5"/>
      <c r="G16" s="6"/>
      <c r="H16" s="7"/>
      <c r="I16" s="7"/>
    </row>
    <row r="17" spans="1:9">
      <c r="A17" s="5"/>
      <c r="B17" s="6"/>
      <c r="C17" s="7"/>
      <c r="D17" s="7"/>
      <c r="F17" s="5"/>
      <c r="G17" s="6"/>
      <c r="H17" s="7"/>
      <c r="I17" s="7"/>
    </row>
    <row r="19" spans="1:9">
      <c r="A19" s="31" t="s">
        <v>8</v>
      </c>
      <c r="B19" s="32"/>
      <c r="C19" s="32"/>
      <c r="D19" s="33"/>
      <c r="F19" s="34" t="s">
        <v>10</v>
      </c>
      <c r="G19" s="35"/>
      <c r="H19" s="35"/>
      <c r="I19" s="36"/>
    </row>
    <row r="20" spans="1:9">
      <c r="A20" s="1" t="s">
        <v>0</v>
      </c>
      <c r="B20" s="1" t="s">
        <v>1</v>
      </c>
      <c r="C20" s="2" t="s">
        <v>2</v>
      </c>
      <c r="D20" s="2" t="s">
        <v>3</v>
      </c>
      <c r="F20" s="1" t="s">
        <v>0</v>
      </c>
      <c r="G20" s="1" t="s">
        <v>1</v>
      </c>
      <c r="H20" s="2" t="s">
        <v>2</v>
      </c>
      <c r="I20" s="2" t="s">
        <v>3</v>
      </c>
    </row>
    <row r="21" spans="1:9">
      <c r="A21" s="11" t="s">
        <v>11</v>
      </c>
      <c r="B21" s="14" t="s">
        <v>14</v>
      </c>
      <c r="C21" s="13">
        <f>I4</f>
        <v>300</v>
      </c>
      <c r="D21" s="13"/>
      <c r="F21" s="11" t="s">
        <v>11</v>
      </c>
      <c r="G21" s="14" t="s">
        <v>14</v>
      </c>
      <c r="H21" s="13"/>
      <c r="I21" s="13">
        <f>H6</f>
        <v>5100</v>
      </c>
    </row>
    <row r="22" spans="1:9">
      <c r="A22" s="11"/>
      <c r="B22" s="14"/>
      <c r="C22" s="13"/>
      <c r="D22" s="13"/>
      <c r="F22" s="5"/>
      <c r="G22" s="6"/>
      <c r="H22" s="7"/>
      <c r="I22" s="7"/>
    </row>
    <row r="23" spans="1:9">
      <c r="A23" s="5"/>
      <c r="B23" s="6"/>
      <c r="C23" s="7"/>
      <c r="D23" s="7"/>
      <c r="F23" s="5"/>
      <c r="G23" s="6"/>
      <c r="H23" s="7"/>
      <c r="I23" s="7"/>
    </row>
    <row r="24" spans="1:9">
      <c r="A24" s="5"/>
      <c r="B24" s="6"/>
      <c r="C24" s="7"/>
      <c r="D24" s="7"/>
      <c r="F24" s="5"/>
      <c r="G24" s="6"/>
      <c r="H24" s="7"/>
      <c r="I24" s="7"/>
    </row>
    <row r="25" spans="1:9">
      <c r="A25" s="5"/>
      <c r="B25" s="6"/>
      <c r="C25" s="7"/>
      <c r="D25" s="7"/>
      <c r="F25" s="5"/>
      <c r="G25" s="6"/>
      <c r="H25" s="7"/>
      <c r="I25" s="7"/>
    </row>
    <row r="26" spans="1:9">
      <c r="A26" s="5"/>
      <c r="B26" s="6"/>
      <c r="C26" s="7"/>
      <c r="D26" s="7"/>
      <c r="F26" s="5"/>
      <c r="G26" s="6"/>
      <c r="H26" s="7"/>
      <c r="I26" s="7"/>
    </row>
    <row r="28" spans="1:9">
      <c r="A28" s="25"/>
      <c r="B28" s="26"/>
      <c r="C28" s="26"/>
      <c r="D28" s="27"/>
      <c r="F28" s="25"/>
      <c r="G28" s="26"/>
      <c r="H28" s="26"/>
      <c r="I28" s="27"/>
    </row>
    <row r="29" spans="1:9">
      <c r="A29" s="1" t="s">
        <v>0</v>
      </c>
      <c r="B29" s="1" t="s">
        <v>1</v>
      </c>
      <c r="C29" s="2" t="s">
        <v>2</v>
      </c>
      <c r="D29" s="2" t="s">
        <v>3</v>
      </c>
      <c r="F29" s="1" t="s">
        <v>0</v>
      </c>
      <c r="G29" s="1" t="s">
        <v>1</v>
      </c>
      <c r="H29" s="2" t="s">
        <v>2</v>
      </c>
      <c r="I29" s="2" t="s">
        <v>3</v>
      </c>
    </row>
    <row r="30" spans="1:9">
      <c r="A30" s="5"/>
      <c r="B30" s="6"/>
      <c r="C30" s="7"/>
      <c r="D30" s="7"/>
      <c r="F30" s="5"/>
      <c r="G30" s="6"/>
      <c r="H30" s="7"/>
      <c r="I30" s="7"/>
    </row>
    <row r="31" spans="1:9">
      <c r="A31" s="5"/>
      <c r="B31" s="6"/>
      <c r="C31" s="7"/>
      <c r="D31" s="7"/>
      <c r="F31" s="5"/>
      <c r="G31" s="6"/>
      <c r="H31" s="7"/>
      <c r="I31" s="7"/>
    </row>
    <row r="32" spans="1:9">
      <c r="A32" s="5"/>
      <c r="B32" s="6"/>
      <c r="C32" s="7"/>
      <c r="D32" s="7"/>
      <c r="F32" s="5"/>
      <c r="G32" s="6"/>
      <c r="H32" s="7"/>
      <c r="I32" s="7"/>
    </row>
    <row r="33" spans="1:9">
      <c r="A33" s="5"/>
      <c r="B33" s="6"/>
      <c r="C33" s="7"/>
      <c r="D33" s="7"/>
      <c r="F33" s="5"/>
      <c r="G33" s="6"/>
      <c r="H33" s="7"/>
      <c r="I33" s="7"/>
    </row>
    <row r="34" spans="1:9">
      <c r="A34" s="5"/>
      <c r="B34" s="6"/>
      <c r="C34" s="7"/>
      <c r="D34" s="7"/>
      <c r="F34" s="5"/>
      <c r="G34" s="6"/>
      <c r="H34" s="7"/>
      <c r="I34" s="7"/>
    </row>
    <row r="35" spans="1:9">
      <c r="A35" s="5"/>
      <c r="B35" s="6"/>
      <c r="C35" s="7"/>
      <c r="D35" s="7"/>
      <c r="F35" s="5"/>
      <c r="G35" s="6"/>
      <c r="H35" s="7"/>
      <c r="I35" s="7"/>
    </row>
    <row r="37" spans="1:9">
      <c r="A37" s="25"/>
      <c r="B37" s="26"/>
      <c r="C37" s="26"/>
      <c r="D37" s="27"/>
      <c r="F37" s="25"/>
      <c r="G37" s="26"/>
      <c r="H37" s="26"/>
      <c r="I37" s="27"/>
    </row>
    <row r="38" spans="1:9">
      <c r="A38" s="1" t="s">
        <v>0</v>
      </c>
      <c r="B38" s="1" t="s">
        <v>1</v>
      </c>
      <c r="C38" s="2" t="s">
        <v>2</v>
      </c>
      <c r="D38" s="2" t="s">
        <v>3</v>
      </c>
      <c r="F38" s="1" t="s">
        <v>0</v>
      </c>
      <c r="G38" s="1" t="s">
        <v>1</v>
      </c>
      <c r="H38" s="2" t="s">
        <v>2</v>
      </c>
      <c r="I38" s="2" t="s">
        <v>3</v>
      </c>
    </row>
    <row r="39" spans="1:9">
      <c r="A39" s="5"/>
      <c r="B39" s="6"/>
      <c r="C39" s="7"/>
      <c r="D39" s="7"/>
      <c r="F39" s="5"/>
      <c r="G39" s="6"/>
      <c r="H39" s="7"/>
      <c r="I39" s="7"/>
    </row>
    <row r="40" spans="1:9">
      <c r="A40" s="5"/>
      <c r="B40" s="6"/>
      <c r="C40" s="7"/>
      <c r="D40" s="7"/>
      <c r="F40" s="5"/>
      <c r="G40" s="6"/>
      <c r="H40" s="7"/>
      <c r="I40" s="7"/>
    </row>
    <row r="41" spans="1:9">
      <c r="A41" s="5"/>
      <c r="B41" s="6"/>
      <c r="C41" s="7"/>
      <c r="D41" s="7"/>
      <c r="F41" s="5"/>
      <c r="G41" s="6"/>
      <c r="H41" s="7"/>
      <c r="I41" s="7"/>
    </row>
    <row r="42" spans="1:9">
      <c r="A42" s="5"/>
      <c r="B42" s="6"/>
      <c r="C42" s="7"/>
      <c r="D42" s="7"/>
      <c r="F42" s="5"/>
      <c r="G42" s="6"/>
      <c r="H42" s="7"/>
      <c r="I42" s="7"/>
    </row>
    <row r="43" spans="1:9">
      <c r="A43" s="5"/>
      <c r="B43" s="6"/>
      <c r="C43" s="7"/>
      <c r="D43" s="7"/>
      <c r="F43" s="5"/>
      <c r="G43" s="6"/>
      <c r="H43" s="7"/>
      <c r="I43" s="7"/>
    </row>
    <row r="44" spans="1:9">
      <c r="A44" s="5"/>
      <c r="B44" s="6"/>
      <c r="C44" s="7"/>
      <c r="D44" s="7"/>
      <c r="F44" s="5"/>
      <c r="G44" s="6"/>
      <c r="H44" s="7"/>
      <c r="I44" s="7"/>
    </row>
  </sheetData>
  <mergeCells count="10">
    <mergeCell ref="A28:D28"/>
    <mergeCell ref="F28:I28"/>
    <mergeCell ref="A37:D37"/>
    <mergeCell ref="F37:I37"/>
    <mergeCell ref="A1:D1"/>
    <mergeCell ref="F1:I1"/>
    <mergeCell ref="A10:D10"/>
    <mergeCell ref="F10:I10"/>
    <mergeCell ref="A19:D19"/>
    <mergeCell ref="F19:I19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workbookViewId="0">
      <selection activeCell="D20" sqref="D20"/>
    </sheetView>
  </sheetViews>
  <sheetFormatPr baseColWidth="10" defaultRowHeight="13" x14ac:dyDescent="0"/>
  <cols>
    <col min="2" max="2" width="23.140625" customWidth="1"/>
    <col min="5" max="5" width="1.85546875" customWidth="1"/>
    <col min="7" max="7" width="21.7109375" customWidth="1"/>
    <col min="14" max="14" width="10.7109375" style="23"/>
  </cols>
  <sheetData>
    <row r="1" spans="1:16">
      <c r="A1" s="28" t="s">
        <v>4</v>
      </c>
      <c r="B1" s="29"/>
      <c r="C1" s="29"/>
      <c r="D1" s="30"/>
      <c r="F1" s="28" t="s">
        <v>5</v>
      </c>
      <c r="G1" s="29"/>
      <c r="H1" s="29"/>
      <c r="I1" s="30"/>
    </row>
    <row r="2" spans="1:16">
      <c r="A2" s="1" t="str">
        <f>[1]Lösung!A64</f>
        <v>Dat.</v>
      </c>
      <c r="B2" s="1" t="str">
        <f>[1]Lösung!B64</f>
        <v>Gegenkonto</v>
      </c>
      <c r="C2" s="1" t="str">
        <f>[1]Lösung!C64</f>
        <v>Soll</v>
      </c>
      <c r="D2" s="1" t="str">
        <f>[1]Lösung!D64</f>
        <v>Haben</v>
      </c>
      <c r="F2" s="1" t="s">
        <v>0</v>
      </c>
      <c r="G2" s="1" t="s">
        <v>1</v>
      </c>
      <c r="H2" s="2" t="s">
        <v>2</v>
      </c>
      <c r="I2" s="2" t="s">
        <v>3</v>
      </c>
    </row>
    <row r="3" spans="1:16">
      <c r="A3" s="3" t="s">
        <v>6</v>
      </c>
      <c r="B3" s="3" t="s">
        <v>7</v>
      </c>
      <c r="C3" s="4">
        <v>5000</v>
      </c>
      <c r="D3" s="4"/>
      <c r="F3" s="5" t="s">
        <v>11</v>
      </c>
      <c r="G3" s="3" t="s">
        <v>7</v>
      </c>
      <c r="H3" s="7"/>
      <c r="I3" s="7">
        <v>5000</v>
      </c>
    </row>
    <row r="4" spans="1:16">
      <c r="A4" s="3" t="s">
        <v>6</v>
      </c>
      <c r="B4" s="3" t="s">
        <v>8</v>
      </c>
      <c r="C4" s="4">
        <v>300</v>
      </c>
      <c r="D4" s="4"/>
      <c r="F4" s="5" t="s">
        <v>11</v>
      </c>
      <c r="G4" s="3" t="s">
        <v>8</v>
      </c>
      <c r="H4" s="7"/>
      <c r="I4" s="7">
        <v>300</v>
      </c>
    </row>
    <row r="5" spans="1:16">
      <c r="A5" s="3" t="s">
        <v>6</v>
      </c>
      <c r="B5" s="3" t="s">
        <v>9</v>
      </c>
      <c r="C5" s="4"/>
      <c r="D5" s="4">
        <v>200</v>
      </c>
      <c r="F5" s="5" t="s">
        <v>11</v>
      </c>
      <c r="G5" s="3" t="s">
        <v>9</v>
      </c>
      <c r="H5" s="7">
        <v>200</v>
      </c>
      <c r="I5" s="7"/>
    </row>
    <row r="6" spans="1:16">
      <c r="A6" s="3" t="s">
        <v>6</v>
      </c>
      <c r="B6" s="3" t="s">
        <v>10</v>
      </c>
      <c r="C6" s="4"/>
      <c r="D6" s="4">
        <v>5100</v>
      </c>
      <c r="F6" s="5" t="s">
        <v>11</v>
      </c>
      <c r="G6" s="3" t="s">
        <v>10</v>
      </c>
      <c r="H6" s="7">
        <v>5100</v>
      </c>
      <c r="I6" s="7"/>
    </row>
    <row r="7" spans="1:16">
      <c r="A7" s="3"/>
      <c r="B7" s="3"/>
      <c r="C7" s="7">
        <f>SUM(C3:C6)</f>
        <v>5300</v>
      </c>
      <c r="D7" s="7">
        <f>SUM(D3:D6)</f>
        <v>5300</v>
      </c>
      <c r="F7" s="5"/>
      <c r="G7" s="6"/>
      <c r="H7" s="7">
        <f>SUM(H3:H6)</f>
        <v>5300</v>
      </c>
      <c r="I7" s="7">
        <f>SUM(I3:I6)</f>
        <v>5300</v>
      </c>
      <c r="K7" t="s">
        <v>25</v>
      </c>
    </row>
    <row r="8" spans="1:16">
      <c r="A8" s="3"/>
      <c r="B8" s="3"/>
      <c r="C8" s="4"/>
      <c r="D8" s="4"/>
      <c r="F8" s="5"/>
      <c r="G8" s="6"/>
      <c r="H8" s="7"/>
      <c r="I8" s="7"/>
    </row>
    <row r="9" spans="1:16">
      <c r="K9">
        <v>1</v>
      </c>
      <c r="L9" s="22" t="s">
        <v>27</v>
      </c>
      <c r="M9" s="22">
        <v>100</v>
      </c>
      <c r="N9" s="24" t="s">
        <v>26</v>
      </c>
      <c r="O9" s="22" t="s">
        <v>8</v>
      </c>
      <c r="P9" s="22">
        <v>100</v>
      </c>
    </row>
    <row r="10" spans="1:16">
      <c r="A10" s="31" t="s">
        <v>7</v>
      </c>
      <c r="B10" s="32"/>
      <c r="C10" s="32"/>
      <c r="D10" s="33"/>
      <c r="F10" s="34" t="s">
        <v>9</v>
      </c>
      <c r="G10" s="35"/>
      <c r="H10" s="35"/>
      <c r="I10" s="36"/>
    </row>
    <row r="11" spans="1:16">
      <c r="A11" s="1" t="s">
        <v>0</v>
      </c>
      <c r="B11" s="1" t="s">
        <v>1</v>
      </c>
      <c r="C11" s="2" t="s">
        <v>2</v>
      </c>
      <c r="D11" s="2" t="s">
        <v>3</v>
      </c>
      <c r="F11" s="1" t="s">
        <v>0</v>
      </c>
      <c r="G11" s="1" t="s">
        <v>1</v>
      </c>
      <c r="H11" s="2" t="s">
        <v>2</v>
      </c>
      <c r="I11" s="2" t="s">
        <v>3</v>
      </c>
      <c r="K11">
        <v>2</v>
      </c>
      <c r="L11" s="22" t="s">
        <v>15</v>
      </c>
      <c r="M11" s="22">
        <v>50</v>
      </c>
      <c r="N11" s="24" t="s">
        <v>26</v>
      </c>
      <c r="O11" s="22" t="s">
        <v>8</v>
      </c>
      <c r="P11" s="22">
        <v>50</v>
      </c>
    </row>
    <row r="12" spans="1:16">
      <c r="A12" s="5" t="s">
        <v>11</v>
      </c>
      <c r="B12" s="6" t="s">
        <v>14</v>
      </c>
      <c r="C12" s="7">
        <f>I3</f>
        <v>5000</v>
      </c>
      <c r="D12" s="7"/>
      <c r="F12" s="5" t="s">
        <v>11</v>
      </c>
      <c r="G12" s="6" t="s">
        <v>14</v>
      </c>
      <c r="H12" s="7"/>
      <c r="I12" s="7">
        <f>H5</f>
        <v>200</v>
      </c>
    </row>
    <row r="13" spans="1:16">
      <c r="A13" s="5"/>
      <c r="B13" s="6"/>
      <c r="C13" s="7"/>
      <c r="D13" s="7"/>
      <c r="F13" s="11" t="s">
        <v>17</v>
      </c>
      <c r="G13" s="14" t="s">
        <v>8</v>
      </c>
      <c r="H13" s="13">
        <v>100</v>
      </c>
      <c r="I13" s="13"/>
      <c r="K13">
        <v>3</v>
      </c>
      <c r="L13" s="22" t="s">
        <v>8</v>
      </c>
      <c r="M13" s="22">
        <v>150</v>
      </c>
      <c r="N13" s="24" t="s">
        <v>26</v>
      </c>
      <c r="O13" s="22" t="s">
        <v>28</v>
      </c>
      <c r="P13" s="22">
        <v>150</v>
      </c>
    </row>
    <row r="14" spans="1:16">
      <c r="A14" s="5"/>
      <c r="B14" s="6"/>
      <c r="C14" s="7"/>
      <c r="D14" s="7"/>
      <c r="F14" s="5"/>
      <c r="G14" s="6"/>
      <c r="H14" s="7"/>
      <c r="I14" s="7"/>
    </row>
    <row r="15" spans="1:16">
      <c r="A15" s="5"/>
      <c r="B15" s="6"/>
      <c r="C15" s="7"/>
      <c r="D15" s="7"/>
      <c r="F15" s="5"/>
      <c r="G15" s="6"/>
      <c r="H15" s="7"/>
      <c r="I15" s="7"/>
    </row>
    <row r="16" spans="1:16">
      <c r="A16" s="5"/>
      <c r="B16" s="6"/>
      <c r="C16" s="7"/>
      <c r="D16" s="7"/>
      <c r="F16" s="5"/>
      <c r="G16" s="6"/>
      <c r="H16" s="7"/>
      <c r="I16" s="7"/>
    </row>
    <row r="17" spans="1:11">
      <c r="A17" s="5"/>
      <c r="B17" s="6"/>
      <c r="C17" s="7"/>
      <c r="D17" s="7"/>
      <c r="F17" s="5"/>
      <c r="G17" s="6"/>
      <c r="H17" s="7"/>
      <c r="I17" s="7"/>
      <c r="K17" t="s">
        <v>29</v>
      </c>
    </row>
    <row r="19" spans="1:11">
      <c r="A19" s="31" t="s">
        <v>8</v>
      </c>
      <c r="B19" s="32"/>
      <c r="C19" s="32"/>
      <c r="D19" s="33"/>
      <c r="F19" s="34" t="s">
        <v>10</v>
      </c>
      <c r="G19" s="35"/>
      <c r="H19" s="35"/>
      <c r="I19" s="36"/>
    </row>
    <row r="20" spans="1:11">
      <c r="A20" s="1" t="s">
        <v>0</v>
      </c>
      <c r="B20" s="1" t="s">
        <v>1</v>
      </c>
      <c r="C20" s="2" t="s">
        <v>2</v>
      </c>
      <c r="D20" s="2" t="s">
        <v>3</v>
      </c>
      <c r="F20" s="1" t="s">
        <v>0</v>
      </c>
      <c r="G20" s="1" t="s">
        <v>1</v>
      </c>
      <c r="H20" s="2" t="s">
        <v>2</v>
      </c>
      <c r="I20" s="2" t="s">
        <v>3</v>
      </c>
    </row>
    <row r="21" spans="1:11">
      <c r="A21" s="5" t="s">
        <v>11</v>
      </c>
      <c r="B21" s="6" t="s">
        <v>14</v>
      </c>
      <c r="C21" s="7">
        <f>I4</f>
        <v>300</v>
      </c>
      <c r="D21" s="7"/>
      <c r="F21" s="5" t="s">
        <v>11</v>
      </c>
      <c r="G21" s="6" t="s">
        <v>14</v>
      </c>
      <c r="H21" s="7"/>
      <c r="I21" s="7">
        <f>H6</f>
        <v>5100</v>
      </c>
    </row>
    <row r="22" spans="1:11">
      <c r="A22" s="11" t="s">
        <v>17</v>
      </c>
      <c r="B22" s="14" t="str">
        <f>F10</f>
        <v>Lieferverbindlichkeiten</v>
      </c>
      <c r="C22" s="13"/>
      <c r="D22" s="13">
        <f>H13</f>
        <v>100</v>
      </c>
      <c r="F22" s="5"/>
      <c r="G22" s="6"/>
      <c r="H22" s="7"/>
      <c r="I22" s="7"/>
    </row>
    <row r="23" spans="1:11">
      <c r="A23" s="11" t="s">
        <v>18</v>
      </c>
      <c r="B23" s="14" t="str">
        <f>A28</f>
        <v>Werbeaufwand</v>
      </c>
      <c r="C23" s="13"/>
      <c r="D23" s="13">
        <f>C30</f>
        <v>50</v>
      </c>
      <c r="F23" s="5"/>
      <c r="G23" s="6"/>
      <c r="H23" s="7"/>
      <c r="I23" s="7"/>
    </row>
    <row r="24" spans="1:11">
      <c r="A24" s="11" t="s">
        <v>19</v>
      </c>
      <c r="B24" s="14" t="str">
        <f>F28</f>
        <v>Gesangserlöse</v>
      </c>
      <c r="C24" s="13">
        <v>150</v>
      </c>
      <c r="D24" s="13"/>
      <c r="F24" s="5"/>
      <c r="G24" s="6"/>
      <c r="H24" s="7"/>
      <c r="I24" s="7"/>
    </row>
    <row r="25" spans="1:11">
      <c r="A25" s="5"/>
      <c r="B25" s="6"/>
      <c r="C25" s="7"/>
      <c r="D25" s="7"/>
      <c r="F25" s="5"/>
      <c r="G25" s="6"/>
      <c r="H25" s="7"/>
      <c r="I25" s="7"/>
    </row>
    <row r="26" spans="1:11">
      <c r="A26" s="5"/>
      <c r="B26" s="6"/>
      <c r="C26" s="7"/>
      <c r="D26" s="7"/>
      <c r="F26" s="5"/>
      <c r="G26" s="6"/>
      <c r="H26" s="7"/>
      <c r="I26" s="7"/>
    </row>
    <row r="28" spans="1:11">
      <c r="A28" s="25" t="s">
        <v>15</v>
      </c>
      <c r="B28" s="26"/>
      <c r="C28" s="26"/>
      <c r="D28" s="27"/>
      <c r="F28" s="25" t="s">
        <v>16</v>
      </c>
      <c r="G28" s="26"/>
      <c r="H28" s="26"/>
      <c r="I28" s="27"/>
    </row>
    <row r="29" spans="1:11">
      <c r="A29" s="1" t="s">
        <v>0</v>
      </c>
      <c r="B29" s="1" t="s">
        <v>1</v>
      </c>
      <c r="C29" s="2" t="s">
        <v>2</v>
      </c>
      <c r="D29" s="2" t="s">
        <v>3</v>
      </c>
      <c r="F29" s="1" t="s">
        <v>0</v>
      </c>
      <c r="G29" s="1" t="s">
        <v>1</v>
      </c>
      <c r="H29" s="2" t="s">
        <v>2</v>
      </c>
      <c r="I29" s="2" t="s">
        <v>3</v>
      </c>
    </row>
    <row r="30" spans="1:11">
      <c r="A30" s="11" t="s">
        <v>18</v>
      </c>
      <c r="B30" s="14" t="str">
        <f>A19</f>
        <v>Kassa</v>
      </c>
      <c r="C30" s="13">
        <v>50</v>
      </c>
      <c r="D30" s="13"/>
      <c r="F30" s="11" t="s">
        <v>19</v>
      </c>
      <c r="G30" s="14" t="str">
        <f>A19</f>
        <v>Kassa</v>
      </c>
      <c r="H30" s="13"/>
      <c r="I30" s="13">
        <f>C24</f>
        <v>150</v>
      </c>
    </row>
    <row r="31" spans="1:11">
      <c r="A31" s="5"/>
      <c r="B31" s="6"/>
      <c r="C31" s="7"/>
      <c r="D31" s="7"/>
      <c r="F31" s="5"/>
      <c r="G31" s="6"/>
      <c r="H31" s="7"/>
      <c r="I31" s="7"/>
    </row>
    <row r="32" spans="1:11">
      <c r="A32" s="5"/>
      <c r="B32" s="6"/>
      <c r="C32" s="7"/>
      <c r="D32" s="7"/>
      <c r="F32" s="5"/>
      <c r="G32" s="6"/>
      <c r="H32" s="7"/>
      <c r="I32" s="7"/>
    </row>
    <row r="33" spans="1:9">
      <c r="A33" s="5"/>
      <c r="B33" s="6"/>
      <c r="C33" s="7"/>
      <c r="D33" s="7"/>
      <c r="F33" s="5"/>
      <c r="G33" s="6"/>
      <c r="H33" s="7"/>
      <c r="I33" s="7"/>
    </row>
    <row r="34" spans="1:9">
      <c r="A34" s="5"/>
      <c r="B34" s="6"/>
      <c r="C34" s="7"/>
      <c r="D34" s="7"/>
      <c r="F34" s="5"/>
      <c r="G34" s="6"/>
      <c r="H34" s="7"/>
      <c r="I34" s="7"/>
    </row>
    <row r="35" spans="1:9">
      <c r="A35" s="5"/>
      <c r="B35" s="6"/>
      <c r="C35" s="7"/>
      <c r="D35" s="7"/>
      <c r="F35" s="5"/>
      <c r="G35" s="6"/>
      <c r="H35" s="7"/>
      <c r="I35" s="7"/>
    </row>
    <row r="37" spans="1:9">
      <c r="A37" s="28" t="s">
        <v>12</v>
      </c>
      <c r="B37" s="29"/>
      <c r="C37" s="29"/>
      <c r="D37" s="30"/>
      <c r="F37" s="28" t="s">
        <v>13</v>
      </c>
      <c r="G37" s="29"/>
      <c r="H37" s="29"/>
      <c r="I37" s="30"/>
    </row>
    <row r="38" spans="1:9">
      <c r="A38" s="1" t="s">
        <v>0</v>
      </c>
      <c r="B38" s="1" t="s">
        <v>1</v>
      </c>
      <c r="C38" s="2" t="s">
        <v>2</v>
      </c>
      <c r="D38" s="2" t="s">
        <v>3</v>
      </c>
      <c r="F38" s="1" t="s">
        <v>0</v>
      </c>
      <c r="G38" s="1" t="s">
        <v>1</v>
      </c>
      <c r="H38" s="2" t="s">
        <v>2</v>
      </c>
      <c r="I38" s="2" t="s">
        <v>3</v>
      </c>
    </row>
    <row r="39" spans="1:9">
      <c r="A39" s="5"/>
      <c r="B39" s="6"/>
      <c r="C39" s="7"/>
      <c r="D39" s="7"/>
      <c r="F39" s="5"/>
      <c r="G39" s="6"/>
      <c r="H39" s="7"/>
      <c r="I39" s="7"/>
    </row>
    <row r="40" spans="1:9">
      <c r="A40" s="5"/>
      <c r="B40" s="6"/>
      <c r="C40" s="7"/>
      <c r="D40" s="7"/>
      <c r="F40" s="5"/>
      <c r="G40" s="6"/>
      <c r="H40" s="7"/>
      <c r="I40" s="7"/>
    </row>
    <row r="41" spans="1:9">
      <c r="A41" s="5"/>
      <c r="B41" s="6"/>
      <c r="C41" s="7"/>
      <c r="D41" s="7"/>
      <c r="F41" s="5"/>
      <c r="G41" s="6"/>
      <c r="H41" s="7"/>
      <c r="I41" s="7"/>
    </row>
    <row r="42" spans="1:9">
      <c r="A42" s="5"/>
      <c r="B42" s="6"/>
      <c r="C42" s="7"/>
      <c r="D42" s="7"/>
      <c r="F42" s="5"/>
      <c r="G42" s="6"/>
      <c r="H42" s="7"/>
      <c r="I42" s="7"/>
    </row>
    <row r="43" spans="1:9">
      <c r="A43" s="5"/>
      <c r="B43" s="6"/>
      <c r="C43" s="7"/>
      <c r="D43" s="7"/>
      <c r="F43" s="5"/>
      <c r="G43" s="6"/>
      <c r="H43" s="7"/>
      <c r="I43" s="7"/>
    </row>
    <row r="44" spans="1:9">
      <c r="A44" s="5"/>
      <c r="B44" s="6"/>
      <c r="C44" s="7"/>
      <c r="D44" s="7"/>
      <c r="F44" s="5"/>
      <c r="G44" s="6"/>
      <c r="H44" s="7"/>
      <c r="I44" s="7"/>
    </row>
  </sheetData>
  <mergeCells count="10">
    <mergeCell ref="A28:D28"/>
    <mergeCell ref="F28:I28"/>
    <mergeCell ref="A37:D37"/>
    <mergeCell ref="F37:I37"/>
    <mergeCell ref="A1:D1"/>
    <mergeCell ref="F1:I1"/>
    <mergeCell ref="A10:D10"/>
    <mergeCell ref="F10:I10"/>
    <mergeCell ref="A19:D19"/>
    <mergeCell ref="F19:I19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C31" sqref="C31"/>
    </sheetView>
  </sheetViews>
  <sheetFormatPr baseColWidth="10" defaultRowHeight="13" x14ac:dyDescent="0"/>
  <cols>
    <col min="2" max="2" width="21.42578125" customWidth="1"/>
    <col min="5" max="5" width="1.85546875" customWidth="1"/>
    <col min="7" max="7" width="8.42578125" customWidth="1"/>
  </cols>
  <sheetData>
    <row r="1" spans="1:9">
      <c r="A1" s="28" t="s">
        <v>4</v>
      </c>
      <c r="B1" s="29"/>
      <c r="C1" s="29"/>
      <c r="D1" s="30"/>
      <c r="F1" s="28" t="s">
        <v>5</v>
      </c>
      <c r="G1" s="29"/>
      <c r="H1" s="29"/>
      <c r="I1" s="30"/>
    </row>
    <row r="2" spans="1:9">
      <c r="A2" s="1" t="str">
        <f>[1]Lösung!A64</f>
        <v>Dat.</v>
      </c>
      <c r="B2" s="1" t="str">
        <f>[1]Lösung!B64</f>
        <v>Gegenkonto</v>
      </c>
      <c r="C2" s="1" t="str">
        <f>[1]Lösung!C64</f>
        <v>Soll</v>
      </c>
      <c r="D2" s="1" t="str">
        <f>[1]Lösung!D64</f>
        <v>Haben</v>
      </c>
      <c r="F2" s="1" t="s">
        <v>0</v>
      </c>
      <c r="G2" s="1" t="s">
        <v>1</v>
      </c>
      <c r="H2" s="2" t="s">
        <v>2</v>
      </c>
      <c r="I2" s="2" t="s">
        <v>3</v>
      </c>
    </row>
    <row r="3" spans="1:9">
      <c r="A3" s="3" t="s">
        <v>6</v>
      </c>
      <c r="B3" s="3" t="s">
        <v>7</v>
      </c>
      <c r="C3" s="4">
        <v>5000</v>
      </c>
      <c r="D3" s="4"/>
      <c r="F3" s="5" t="s">
        <v>11</v>
      </c>
      <c r="G3" s="3" t="s">
        <v>7</v>
      </c>
      <c r="H3" s="7"/>
      <c r="I3" s="7">
        <v>5000</v>
      </c>
    </row>
    <row r="4" spans="1:9">
      <c r="A4" s="3" t="s">
        <v>6</v>
      </c>
      <c r="B4" s="3" t="s">
        <v>8</v>
      </c>
      <c r="C4" s="4">
        <v>300</v>
      </c>
      <c r="D4" s="4"/>
      <c r="F4" s="5" t="s">
        <v>11</v>
      </c>
      <c r="G4" s="3" t="s">
        <v>8</v>
      </c>
      <c r="H4" s="7"/>
      <c r="I4" s="7">
        <v>300</v>
      </c>
    </row>
    <row r="5" spans="1:9">
      <c r="A5" s="3" t="s">
        <v>6</v>
      </c>
      <c r="B5" s="3" t="s">
        <v>9</v>
      </c>
      <c r="C5" s="4"/>
      <c r="D5" s="4">
        <v>200</v>
      </c>
      <c r="F5" s="5" t="s">
        <v>11</v>
      </c>
      <c r="G5" s="3" t="s">
        <v>9</v>
      </c>
      <c r="H5" s="7">
        <v>200</v>
      </c>
      <c r="I5" s="7"/>
    </row>
    <row r="6" spans="1:9">
      <c r="A6" s="3" t="s">
        <v>6</v>
      </c>
      <c r="B6" s="3" t="s">
        <v>10</v>
      </c>
      <c r="C6" s="4"/>
      <c r="D6" s="4">
        <v>5100</v>
      </c>
      <c r="F6" s="5" t="s">
        <v>11</v>
      </c>
      <c r="G6" s="3" t="s">
        <v>10</v>
      </c>
      <c r="H6" s="7">
        <v>5100</v>
      </c>
      <c r="I6" s="7"/>
    </row>
    <row r="7" spans="1:9">
      <c r="A7" s="3"/>
      <c r="B7" s="3"/>
      <c r="C7" s="7">
        <f>SUM(C3:C6)</f>
        <v>5300</v>
      </c>
      <c r="D7" s="7">
        <f>SUM(D3:D6)</f>
        <v>5300</v>
      </c>
      <c r="F7" s="5"/>
      <c r="G7" s="6"/>
      <c r="H7" s="7">
        <f>SUM(H3:H6)</f>
        <v>5300</v>
      </c>
      <c r="I7" s="7">
        <f>SUM(I3:I6)</f>
        <v>5300</v>
      </c>
    </row>
    <row r="8" spans="1:9">
      <c r="A8" s="3"/>
      <c r="B8" s="3"/>
      <c r="C8" s="4"/>
      <c r="D8" s="4"/>
      <c r="F8" s="5"/>
      <c r="G8" s="6"/>
      <c r="H8" s="7"/>
      <c r="I8" s="7"/>
    </row>
    <row r="10" spans="1:9">
      <c r="A10" s="31" t="s">
        <v>7</v>
      </c>
      <c r="B10" s="32"/>
      <c r="C10" s="32"/>
      <c r="D10" s="33"/>
      <c r="F10" s="34" t="s">
        <v>9</v>
      </c>
      <c r="G10" s="35"/>
      <c r="H10" s="35"/>
      <c r="I10" s="36"/>
    </row>
    <row r="11" spans="1:9">
      <c r="A11" s="1" t="s">
        <v>0</v>
      </c>
      <c r="B11" s="1" t="s">
        <v>1</v>
      </c>
      <c r="C11" s="2" t="s">
        <v>2</v>
      </c>
      <c r="D11" s="2" t="s">
        <v>3</v>
      </c>
      <c r="F11" s="1" t="s">
        <v>0</v>
      </c>
      <c r="G11" s="1" t="s">
        <v>1</v>
      </c>
      <c r="H11" s="2" t="s">
        <v>2</v>
      </c>
      <c r="I11" s="2" t="s">
        <v>3</v>
      </c>
    </row>
    <row r="12" spans="1:9">
      <c r="A12" s="5" t="s">
        <v>11</v>
      </c>
      <c r="B12" s="6" t="s">
        <v>14</v>
      </c>
      <c r="C12" s="7">
        <f>I3</f>
        <v>5000</v>
      </c>
      <c r="D12" s="7"/>
      <c r="F12" s="5" t="s">
        <v>11</v>
      </c>
      <c r="G12" s="6" t="s">
        <v>14</v>
      </c>
      <c r="H12" s="7"/>
      <c r="I12" s="7">
        <f>H5</f>
        <v>200</v>
      </c>
    </row>
    <row r="13" spans="1:9">
      <c r="A13" s="5"/>
      <c r="B13" s="6"/>
      <c r="C13" s="7"/>
      <c r="D13" s="7"/>
      <c r="F13" s="17" t="s">
        <v>17</v>
      </c>
      <c r="G13" s="18" t="s">
        <v>8</v>
      </c>
      <c r="H13" s="19">
        <v>100</v>
      </c>
      <c r="I13" s="13"/>
    </row>
    <row r="14" spans="1:9">
      <c r="A14" s="5"/>
      <c r="B14" s="6"/>
      <c r="C14" s="7"/>
      <c r="D14" s="7"/>
      <c r="F14" s="5"/>
      <c r="G14" s="6"/>
      <c r="H14" s="7"/>
      <c r="I14" s="7"/>
    </row>
    <row r="15" spans="1:9">
      <c r="A15" s="5"/>
      <c r="B15" s="6"/>
      <c r="C15" s="7"/>
      <c r="D15" s="7"/>
      <c r="F15" s="5"/>
      <c r="G15" s="6"/>
      <c r="H15" s="7"/>
      <c r="I15" s="7"/>
    </row>
    <row r="16" spans="1:9">
      <c r="A16" s="5"/>
      <c r="B16" s="6"/>
      <c r="C16" s="7"/>
      <c r="D16" s="7"/>
      <c r="F16" s="5"/>
      <c r="G16" s="6"/>
      <c r="H16" s="7"/>
      <c r="I16" s="7"/>
    </row>
    <row r="17" spans="1:9">
      <c r="A17" s="5"/>
      <c r="B17" s="6"/>
      <c r="C17" s="7"/>
      <c r="D17" s="7"/>
      <c r="F17" s="5"/>
      <c r="G17" s="6"/>
      <c r="H17" s="7"/>
      <c r="I17" s="7"/>
    </row>
    <row r="19" spans="1:9">
      <c r="A19" s="31" t="s">
        <v>8</v>
      </c>
      <c r="B19" s="32"/>
      <c r="C19" s="32"/>
      <c r="D19" s="33"/>
      <c r="F19" s="34" t="s">
        <v>10</v>
      </c>
      <c r="G19" s="35"/>
      <c r="H19" s="35"/>
      <c r="I19" s="36"/>
    </row>
    <row r="20" spans="1:9">
      <c r="A20" s="1" t="s">
        <v>0</v>
      </c>
      <c r="B20" s="1" t="s">
        <v>1</v>
      </c>
      <c r="C20" s="2" t="s">
        <v>2</v>
      </c>
      <c r="D20" s="2" t="s">
        <v>3</v>
      </c>
      <c r="F20" s="1" t="s">
        <v>0</v>
      </c>
      <c r="G20" s="1" t="s">
        <v>1</v>
      </c>
      <c r="H20" s="2" t="s">
        <v>2</v>
      </c>
      <c r="I20" s="2" t="s">
        <v>3</v>
      </c>
    </row>
    <row r="21" spans="1:9">
      <c r="A21" s="5" t="s">
        <v>11</v>
      </c>
      <c r="B21" s="6" t="s">
        <v>14</v>
      </c>
      <c r="C21" s="7">
        <f>I4</f>
        <v>300</v>
      </c>
      <c r="D21" s="7"/>
      <c r="F21" s="5" t="s">
        <v>11</v>
      </c>
      <c r="G21" s="6" t="s">
        <v>14</v>
      </c>
      <c r="H21" s="7"/>
      <c r="I21" s="7">
        <f>H6</f>
        <v>5100</v>
      </c>
    </row>
    <row r="22" spans="1:9">
      <c r="A22" s="17" t="s">
        <v>17</v>
      </c>
      <c r="B22" s="18" t="str">
        <f>F10</f>
        <v>Lieferverbindlichkeiten</v>
      </c>
      <c r="C22" s="19"/>
      <c r="D22" s="19">
        <f>H13</f>
        <v>100</v>
      </c>
      <c r="F22" s="5"/>
      <c r="G22" s="6"/>
      <c r="H22" s="7"/>
      <c r="I22" s="7"/>
    </row>
    <row r="23" spans="1:9">
      <c r="A23" s="17" t="s">
        <v>18</v>
      </c>
      <c r="B23" s="18" t="str">
        <f>A28</f>
        <v>Werbeaufwand</v>
      </c>
      <c r="C23" s="19"/>
      <c r="D23" s="19">
        <f>C30</f>
        <v>50</v>
      </c>
      <c r="F23" s="5"/>
      <c r="G23" s="6"/>
      <c r="H23" s="7"/>
      <c r="I23" s="7"/>
    </row>
    <row r="24" spans="1:9">
      <c r="A24" s="17" t="s">
        <v>19</v>
      </c>
      <c r="B24" s="18" t="str">
        <f>F28</f>
        <v>Gesangserlöse</v>
      </c>
      <c r="C24" s="19">
        <v>150</v>
      </c>
      <c r="D24" s="19"/>
      <c r="F24" s="5"/>
      <c r="G24" s="6"/>
      <c r="H24" s="7"/>
      <c r="I24" s="7"/>
    </row>
    <row r="25" spans="1:9">
      <c r="A25" s="5"/>
      <c r="B25" s="6"/>
      <c r="C25" s="7"/>
      <c r="D25" s="7"/>
      <c r="F25" s="5"/>
      <c r="G25" s="6"/>
      <c r="H25" s="7"/>
      <c r="I25" s="7"/>
    </row>
    <row r="26" spans="1:9">
      <c r="A26" s="5"/>
      <c r="B26" s="6"/>
      <c r="C26" s="7"/>
      <c r="D26" s="7"/>
      <c r="F26" s="5"/>
      <c r="G26" s="6"/>
      <c r="H26" s="7"/>
      <c r="I26" s="7"/>
    </row>
    <row r="28" spans="1:9">
      <c r="A28" s="37" t="s">
        <v>15</v>
      </c>
      <c r="B28" s="38"/>
      <c r="C28" s="38"/>
      <c r="D28" s="39"/>
      <c r="F28" s="40" t="s">
        <v>16</v>
      </c>
      <c r="G28" s="41"/>
      <c r="H28" s="41"/>
      <c r="I28" s="42"/>
    </row>
    <row r="29" spans="1:9">
      <c r="A29" s="1" t="s">
        <v>0</v>
      </c>
      <c r="B29" s="1" t="s">
        <v>1</v>
      </c>
      <c r="C29" s="2" t="s">
        <v>2</v>
      </c>
      <c r="D29" s="2" t="s">
        <v>3</v>
      </c>
      <c r="F29" s="1" t="s">
        <v>0</v>
      </c>
      <c r="G29" s="1" t="s">
        <v>1</v>
      </c>
      <c r="H29" s="2" t="s">
        <v>2</v>
      </c>
      <c r="I29" s="2" t="s">
        <v>3</v>
      </c>
    </row>
    <row r="30" spans="1:9">
      <c r="A30" s="17" t="s">
        <v>18</v>
      </c>
      <c r="B30" s="18" t="str">
        <f>A19</f>
        <v>Kassa</v>
      </c>
      <c r="C30" s="19">
        <v>50</v>
      </c>
      <c r="D30" s="13"/>
      <c r="F30" s="17" t="s">
        <v>19</v>
      </c>
      <c r="G30" s="18" t="str">
        <f>A19</f>
        <v>Kassa</v>
      </c>
      <c r="H30" s="19"/>
      <c r="I30" s="19">
        <f>C24</f>
        <v>150</v>
      </c>
    </row>
    <row r="31" spans="1:9">
      <c r="A31" s="5"/>
      <c r="B31" s="6"/>
      <c r="C31" s="7"/>
      <c r="D31" s="7"/>
      <c r="F31" s="5"/>
      <c r="G31" s="6"/>
      <c r="H31" s="7"/>
      <c r="I31" s="7"/>
    </row>
    <row r="32" spans="1:9">
      <c r="A32" s="5"/>
      <c r="B32" s="6"/>
      <c r="C32" s="7"/>
      <c r="D32" s="7"/>
      <c r="F32" s="5"/>
      <c r="G32" s="6"/>
      <c r="H32" s="7"/>
      <c r="I32" s="7"/>
    </row>
    <row r="33" spans="1:9">
      <c r="A33" s="5"/>
      <c r="B33" s="6"/>
      <c r="C33" s="7"/>
      <c r="D33" s="7"/>
      <c r="F33" s="5"/>
      <c r="G33" s="6"/>
      <c r="H33" s="7"/>
      <c r="I33" s="7"/>
    </row>
    <row r="34" spans="1:9">
      <c r="A34" s="5"/>
      <c r="B34" s="6"/>
      <c r="C34" s="7"/>
      <c r="D34" s="7"/>
      <c r="F34" s="5"/>
      <c r="G34" s="6"/>
      <c r="H34" s="7"/>
      <c r="I34" s="7"/>
    </row>
    <row r="35" spans="1:9">
      <c r="A35" s="5"/>
      <c r="B35" s="6"/>
      <c r="C35" s="7"/>
      <c r="D35" s="7"/>
      <c r="F35" s="5"/>
      <c r="G35" s="6"/>
      <c r="H35" s="7"/>
      <c r="I35" s="7"/>
    </row>
    <row r="37" spans="1:9">
      <c r="A37" s="25"/>
      <c r="B37" s="26"/>
      <c r="C37" s="26"/>
      <c r="D37" s="27"/>
      <c r="F37" s="25"/>
      <c r="G37" s="26"/>
      <c r="H37" s="26"/>
      <c r="I37" s="27"/>
    </row>
    <row r="38" spans="1:9">
      <c r="A38" s="1" t="s">
        <v>0</v>
      </c>
      <c r="B38" s="1" t="s">
        <v>1</v>
      </c>
      <c r="C38" s="2" t="s">
        <v>2</v>
      </c>
      <c r="D38" s="2" t="s">
        <v>3</v>
      </c>
      <c r="F38" s="1" t="s">
        <v>0</v>
      </c>
      <c r="G38" s="1" t="s">
        <v>1</v>
      </c>
      <c r="H38" s="2" t="s">
        <v>2</v>
      </c>
      <c r="I38" s="2" t="s">
        <v>3</v>
      </c>
    </row>
    <row r="39" spans="1:9">
      <c r="A39" s="5"/>
      <c r="B39" s="6"/>
      <c r="C39" s="7"/>
      <c r="D39" s="7"/>
      <c r="F39" s="5"/>
      <c r="G39" s="6"/>
      <c r="H39" s="7"/>
      <c r="I39" s="7"/>
    </row>
    <row r="40" spans="1:9">
      <c r="A40" s="5"/>
      <c r="B40" s="6"/>
      <c r="C40" s="7"/>
      <c r="D40" s="7"/>
      <c r="F40" s="5"/>
      <c r="G40" s="6"/>
      <c r="H40" s="7"/>
      <c r="I40" s="7"/>
    </row>
    <row r="41" spans="1:9">
      <c r="A41" s="5"/>
      <c r="B41" s="6"/>
      <c r="C41" s="7"/>
      <c r="D41" s="7"/>
      <c r="F41" s="5"/>
      <c r="G41" s="6"/>
      <c r="H41" s="7"/>
      <c r="I41" s="7"/>
    </row>
    <row r="42" spans="1:9">
      <c r="A42" s="5"/>
      <c r="B42" s="6"/>
      <c r="C42" s="7"/>
      <c r="D42" s="7"/>
      <c r="F42" s="5"/>
      <c r="G42" s="6"/>
      <c r="H42" s="7"/>
      <c r="I42" s="7"/>
    </row>
    <row r="43" spans="1:9">
      <c r="A43" s="5"/>
      <c r="B43" s="6"/>
      <c r="C43" s="7"/>
      <c r="D43" s="7"/>
      <c r="F43" s="5"/>
      <c r="G43" s="6"/>
      <c r="H43" s="7"/>
      <c r="I43" s="7"/>
    </row>
    <row r="44" spans="1:9">
      <c r="A44" s="5"/>
      <c r="B44" s="6"/>
      <c r="C44" s="7"/>
      <c r="D44" s="7"/>
      <c r="F44" s="5"/>
      <c r="G44" s="6"/>
      <c r="H44" s="7"/>
      <c r="I44" s="7"/>
    </row>
  </sheetData>
  <mergeCells count="10">
    <mergeCell ref="A28:D28"/>
    <mergeCell ref="F28:I28"/>
    <mergeCell ref="A37:D37"/>
    <mergeCell ref="F37:I37"/>
    <mergeCell ref="A1:D1"/>
    <mergeCell ref="F1:I1"/>
    <mergeCell ref="A10:D10"/>
    <mergeCell ref="F10:I10"/>
    <mergeCell ref="A19:D19"/>
    <mergeCell ref="F19:I19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zoomScale="75" zoomScaleNormal="75" zoomScalePageLayoutView="75" workbookViewId="0">
      <selection activeCell="H40" sqref="H40"/>
    </sheetView>
  </sheetViews>
  <sheetFormatPr baseColWidth="10" defaultRowHeight="13" x14ac:dyDescent="0"/>
  <cols>
    <col min="2" max="2" width="21.28515625" customWidth="1"/>
    <col min="5" max="5" width="2.85546875" customWidth="1"/>
    <col min="7" max="7" width="21.42578125" customWidth="1"/>
  </cols>
  <sheetData>
    <row r="1" spans="1:9">
      <c r="A1" s="28" t="s">
        <v>4</v>
      </c>
      <c r="B1" s="29"/>
      <c r="C1" s="29"/>
      <c r="D1" s="30"/>
      <c r="F1" s="28" t="s">
        <v>5</v>
      </c>
      <c r="G1" s="29"/>
      <c r="H1" s="29"/>
      <c r="I1" s="30"/>
    </row>
    <row r="2" spans="1:9">
      <c r="A2" s="1" t="str">
        <f>[1]Lösung!A64</f>
        <v>Dat.</v>
      </c>
      <c r="B2" s="1" t="str">
        <f>[1]Lösung!B64</f>
        <v>Gegenkonto</v>
      </c>
      <c r="C2" s="1" t="str">
        <f>[1]Lösung!C64</f>
        <v>Soll</v>
      </c>
      <c r="D2" s="1" t="str">
        <f>[1]Lösung!D64</f>
        <v>Haben</v>
      </c>
      <c r="F2" s="1" t="s">
        <v>0</v>
      </c>
      <c r="G2" s="1" t="s">
        <v>1</v>
      </c>
      <c r="H2" s="2" t="s">
        <v>2</v>
      </c>
      <c r="I2" s="2" t="s">
        <v>3</v>
      </c>
    </row>
    <row r="3" spans="1:9">
      <c r="A3" s="3" t="s">
        <v>6</v>
      </c>
      <c r="B3" s="3" t="s">
        <v>7</v>
      </c>
      <c r="C3" s="4">
        <v>5000</v>
      </c>
      <c r="D3" s="4"/>
      <c r="F3" s="5" t="s">
        <v>11</v>
      </c>
      <c r="G3" s="3" t="s">
        <v>7</v>
      </c>
      <c r="H3" s="7"/>
      <c r="I3" s="7">
        <v>5000</v>
      </c>
    </row>
    <row r="4" spans="1:9">
      <c r="A4" s="3" t="s">
        <v>6</v>
      </c>
      <c r="B4" s="3" t="s">
        <v>8</v>
      </c>
      <c r="C4" s="4">
        <v>300</v>
      </c>
      <c r="D4" s="4"/>
      <c r="F4" s="5" t="s">
        <v>11</v>
      </c>
      <c r="G4" s="3" t="s">
        <v>8</v>
      </c>
      <c r="H4" s="7"/>
      <c r="I4" s="7">
        <v>300</v>
      </c>
    </row>
    <row r="5" spans="1:9">
      <c r="A5" s="3" t="s">
        <v>6</v>
      </c>
      <c r="B5" s="3" t="s">
        <v>9</v>
      </c>
      <c r="C5" s="4"/>
      <c r="D5" s="4">
        <v>200</v>
      </c>
      <c r="F5" s="5" t="s">
        <v>11</v>
      </c>
      <c r="G5" s="3" t="s">
        <v>9</v>
      </c>
      <c r="H5" s="7">
        <v>200</v>
      </c>
      <c r="I5" s="7"/>
    </row>
    <row r="6" spans="1:9">
      <c r="A6" s="3" t="s">
        <v>6</v>
      </c>
      <c r="B6" s="3" t="s">
        <v>10</v>
      </c>
      <c r="C6" s="4"/>
      <c r="D6" s="4">
        <v>5100</v>
      </c>
      <c r="F6" s="5" t="s">
        <v>11</v>
      </c>
      <c r="G6" s="3" t="s">
        <v>10</v>
      </c>
      <c r="H6" s="7">
        <v>5100</v>
      </c>
      <c r="I6" s="7"/>
    </row>
    <row r="7" spans="1:9">
      <c r="A7" s="3"/>
      <c r="B7" s="3"/>
      <c r="C7" s="7">
        <f>SUM(C3:C6)</f>
        <v>5300</v>
      </c>
      <c r="D7" s="7">
        <f>SUM(D3:D6)</f>
        <v>5300</v>
      </c>
      <c r="F7" s="5"/>
      <c r="G7" s="6"/>
      <c r="H7" s="7">
        <f>SUM(H3:H6)</f>
        <v>5300</v>
      </c>
      <c r="I7" s="7">
        <f>SUM(I3:I6)</f>
        <v>5300</v>
      </c>
    </row>
    <row r="8" spans="1:9">
      <c r="A8" s="3"/>
      <c r="B8" s="3"/>
      <c r="C8" s="4"/>
      <c r="D8" s="4"/>
      <c r="F8" s="5"/>
      <c r="G8" s="6"/>
      <c r="H8" s="7"/>
      <c r="I8" s="7"/>
    </row>
    <row r="10" spans="1:9">
      <c r="A10" s="31" t="s">
        <v>7</v>
      </c>
      <c r="B10" s="32"/>
      <c r="C10" s="32"/>
      <c r="D10" s="33"/>
      <c r="F10" s="34" t="s">
        <v>9</v>
      </c>
      <c r="G10" s="35"/>
      <c r="H10" s="35"/>
      <c r="I10" s="36"/>
    </row>
    <row r="11" spans="1:9">
      <c r="A11" s="1" t="s">
        <v>0</v>
      </c>
      <c r="B11" s="1" t="s">
        <v>1</v>
      </c>
      <c r="C11" s="2" t="s">
        <v>2</v>
      </c>
      <c r="D11" s="2" t="s">
        <v>3</v>
      </c>
      <c r="F11" s="1" t="s">
        <v>0</v>
      </c>
      <c r="G11" s="1" t="s">
        <v>1</v>
      </c>
      <c r="H11" s="2" t="s">
        <v>2</v>
      </c>
      <c r="I11" s="2" t="s">
        <v>3</v>
      </c>
    </row>
    <row r="12" spans="1:9">
      <c r="A12" s="5" t="s">
        <v>11</v>
      </c>
      <c r="B12" s="6" t="s">
        <v>14</v>
      </c>
      <c r="C12" s="7">
        <f>I3</f>
        <v>5000</v>
      </c>
      <c r="D12" s="7"/>
      <c r="F12" s="5" t="s">
        <v>11</v>
      </c>
      <c r="G12" s="6" t="s">
        <v>14</v>
      </c>
      <c r="H12" s="7"/>
      <c r="I12" s="7">
        <f>H5</f>
        <v>200</v>
      </c>
    </row>
    <row r="13" spans="1:9">
      <c r="A13" s="5"/>
      <c r="B13" s="6"/>
      <c r="C13" s="7"/>
      <c r="D13" s="7"/>
      <c r="F13" s="17" t="s">
        <v>17</v>
      </c>
      <c r="G13" s="18" t="s">
        <v>8</v>
      </c>
      <c r="H13" s="19">
        <v>100</v>
      </c>
      <c r="I13" s="13"/>
    </row>
    <row r="14" spans="1:9">
      <c r="A14" s="5"/>
      <c r="B14" s="6"/>
      <c r="C14" s="7"/>
      <c r="D14" s="7"/>
      <c r="F14" s="5"/>
      <c r="G14" s="6"/>
      <c r="H14" s="7"/>
      <c r="I14" s="7"/>
    </row>
    <row r="15" spans="1:9">
      <c r="A15" s="5"/>
      <c r="B15" s="6"/>
      <c r="C15" s="7"/>
      <c r="D15" s="7"/>
      <c r="F15" s="5"/>
      <c r="G15" s="6"/>
      <c r="H15" s="7"/>
      <c r="I15" s="7"/>
    </row>
    <row r="16" spans="1:9">
      <c r="A16" s="5"/>
      <c r="B16" s="6"/>
      <c r="C16" s="7"/>
      <c r="D16" s="7"/>
      <c r="F16" s="5"/>
      <c r="G16" s="6"/>
      <c r="H16" s="7"/>
      <c r="I16" s="7"/>
    </row>
    <row r="17" spans="1:9">
      <c r="A17" s="5"/>
      <c r="B17" s="6"/>
      <c r="C17" s="7"/>
      <c r="D17" s="7"/>
      <c r="F17" s="5"/>
      <c r="G17" s="6"/>
      <c r="H17" s="7"/>
      <c r="I17" s="7"/>
    </row>
    <row r="19" spans="1:9">
      <c r="A19" s="31" t="s">
        <v>8</v>
      </c>
      <c r="B19" s="32"/>
      <c r="C19" s="32"/>
      <c r="D19" s="33"/>
      <c r="F19" s="34" t="s">
        <v>10</v>
      </c>
      <c r="G19" s="35"/>
      <c r="H19" s="35"/>
      <c r="I19" s="36"/>
    </row>
    <row r="20" spans="1:9">
      <c r="A20" s="1" t="s">
        <v>0</v>
      </c>
      <c r="B20" s="1" t="s">
        <v>1</v>
      </c>
      <c r="C20" s="2" t="s">
        <v>2</v>
      </c>
      <c r="D20" s="2" t="s">
        <v>3</v>
      </c>
      <c r="F20" s="1" t="s">
        <v>0</v>
      </c>
      <c r="G20" s="1" t="s">
        <v>1</v>
      </c>
      <c r="H20" s="2" t="s">
        <v>2</v>
      </c>
      <c r="I20" s="2" t="s">
        <v>3</v>
      </c>
    </row>
    <row r="21" spans="1:9">
      <c r="A21" s="5" t="s">
        <v>11</v>
      </c>
      <c r="B21" s="6" t="s">
        <v>14</v>
      </c>
      <c r="C21" s="7">
        <f>I4</f>
        <v>300</v>
      </c>
      <c r="D21" s="7"/>
      <c r="F21" s="5" t="s">
        <v>11</v>
      </c>
      <c r="G21" s="6" t="s">
        <v>14</v>
      </c>
      <c r="H21" s="7"/>
      <c r="I21" s="7">
        <f>H6</f>
        <v>5100</v>
      </c>
    </row>
    <row r="22" spans="1:9">
      <c r="A22" s="17" t="s">
        <v>17</v>
      </c>
      <c r="B22" s="18" t="str">
        <f>F10</f>
        <v>Lieferverbindlichkeiten</v>
      </c>
      <c r="C22" s="19"/>
      <c r="D22" s="19">
        <f>H13</f>
        <v>100</v>
      </c>
      <c r="F22" s="5"/>
      <c r="G22" s="6"/>
      <c r="H22" s="7"/>
      <c r="I22" s="7"/>
    </row>
    <row r="23" spans="1:9">
      <c r="A23" s="17" t="s">
        <v>18</v>
      </c>
      <c r="B23" s="18" t="str">
        <f>A28</f>
        <v>Werbeaufwand</v>
      </c>
      <c r="C23" s="19"/>
      <c r="D23" s="19">
        <f>C30</f>
        <v>50</v>
      </c>
      <c r="F23" s="5"/>
      <c r="G23" s="6"/>
      <c r="H23" s="7"/>
      <c r="I23" s="7"/>
    </row>
    <row r="24" spans="1:9">
      <c r="A24" s="17" t="s">
        <v>19</v>
      </c>
      <c r="B24" s="18" t="str">
        <f>F28</f>
        <v>Gesangserlöse</v>
      </c>
      <c r="C24" s="19">
        <v>150</v>
      </c>
      <c r="D24" s="19"/>
      <c r="F24" s="5"/>
      <c r="G24" s="6"/>
      <c r="H24" s="7"/>
      <c r="I24" s="7"/>
    </row>
    <row r="25" spans="1:9">
      <c r="A25" s="5"/>
      <c r="B25" s="6"/>
      <c r="C25" s="7"/>
      <c r="D25" s="7"/>
      <c r="F25" s="5"/>
      <c r="G25" s="6"/>
      <c r="H25" s="7"/>
      <c r="I25" s="7"/>
    </row>
    <row r="26" spans="1:9">
      <c r="A26" s="5"/>
      <c r="B26" s="6"/>
      <c r="C26" s="7"/>
      <c r="D26" s="7"/>
      <c r="F26" s="5"/>
      <c r="G26" s="6"/>
      <c r="H26" s="7"/>
      <c r="I26" s="7"/>
    </row>
    <row r="28" spans="1:9">
      <c r="A28" s="37" t="s">
        <v>15</v>
      </c>
      <c r="B28" s="38"/>
      <c r="C28" s="38"/>
      <c r="D28" s="39"/>
      <c r="F28" s="40" t="s">
        <v>16</v>
      </c>
      <c r="G28" s="41"/>
      <c r="H28" s="41"/>
      <c r="I28" s="42"/>
    </row>
    <row r="29" spans="1:9">
      <c r="A29" s="1" t="s">
        <v>0</v>
      </c>
      <c r="B29" s="1" t="s">
        <v>1</v>
      </c>
      <c r="C29" s="2" t="s">
        <v>2</v>
      </c>
      <c r="D29" s="2" t="s">
        <v>3</v>
      </c>
      <c r="F29" s="1" t="s">
        <v>0</v>
      </c>
      <c r="G29" s="1" t="s">
        <v>1</v>
      </c>
      <c r="H29" s="2" t="s">
        <v>2</v>
      </c>
      <c r="I29" s="2" t="s">
        <v>3</v>
      </c>
    </row>
    <row r="30" spans="1:9">
      <c r="A30" s="17" t="s">
        <v>18</v>
      </c>
      <c r="B30" s="18" t="str">
        <f>A19</f>
        <v>Kassa</v>
      </c>
      <c r="C30" s="19">
        <v>50</v>
      </c>
      <c r="D30" s="13"/>
      <c r="F30" s="17" t="s">
        <v>19</v>
      </c>
      <c r="G30" s="18" t="str">
        <f>A19</f>
        <v>Kassa</v>
      </c>
      <c r="H30" s="19"/>
      <c r="I30" s="19">
        <f>C24</f>
        <v>150</v>
      </c>
    </row>
    <row r="31" spans="1:9">
      <c r="A31" s="11" t="s">
        <v>21</v>
      </c>
      <c r="B31" s="14" t="s">
        <v>22</v>
      </c>
      <c r="C31" s="13"/>
      <c r="D31" s="13">
        <v>50</v>
      </c>
      <c r="F31" s="11" t="s">
        <v>21</v>
      </c>
      <c r="G31" s="14" t="s">
        <v>22</v>
      </c>
      <c r="H31" s="13">
        <v>150</v>
      </c>
      <c r="I31" s="13"/>
    </row>
    <row r="32" spans="1:9">
      <c r="A32" s="5"/>
      <c r="B32" s="6"/>
      <c r="C32" s="7">
        <v>50</v>
      </c>
      <c r="D32" s="7">
        <v>50</v>
      </c>
      <c r="F32" s="5"/>
      <c r="G32" s="6"/>
      <c r="H32" s="7">
        <f>SUM(H30:H31)</f>
        <v>150</v>
      </c>
      <c r="I32" s="7">
        <f>SUM(I30:I31)</f>
        <v>150</v>
      </c>
    </row>
    <row r="33" spans="1:9">
      <c r="A33" s="5"/>
      <c r="B33" s="6"/>
      <c r="C33" s="7"/>
      <c r="D33" s="7"/>
      <c r="F33" s="5"/>
      <c r="G33" s="6"/>
      <c r="H33" s="7"/>
      <c r="I33" s="7"/>
    </row>
    <row r="34" spans="1:9">
      <c r="A34" s="5"/>
      <c r="B34" s="6"/>
      <c r="C34" s="7"/>
      <c r="D34" s="7"/>
      <c r="F34" s="5"/>
      <c r="G34" s="6"/>
      <c r="H34" s="7"/>
      <c r="I34" s="7"/>
    </row>
    <row r="35" spans="1:9">
      <c r="A35" s="5"/>
      <c r="B35" s="6"/>
      <c r="C35" s="7"/>
      <c r="D35" s="7"/>
      <c r="F35" s="5"/>
      <c r="G35" s="6"/>
      <c r="H35" s="7"/>
      <c r="I35" s="7"/>
    </row>
    <row r="37" spans="1:9">
      <c r="A37" s="25"/>
      <c r="B37" s="26"/>
      <c r="C37" s="26"/>
      <c r="D37" s="27"/>
      <c r="F37" s="28" t="s">
        <v>20</v>
      </c>
      <c r="G37" s="29"/>
      <c r="H37" s="29"/>
      <c r="I37" s="30"/>
    </row>
    <row r="38" spans="1:9">
      <c r="A38" s="1" t="s">
        <v>0</v>
      </c>
      <c r="B38" s="1" t="s">
        <v>1</v>
      </c>
      <c r="C38" s="2" t="s">
        <v>2</v>
      </c>
      <c r="D38" s="2" t="s">
        <v>3</v>
      </c>
      <c r="F38" s="1" t="s">
        <v>0</v>
      </c>
      <c r="G38" s="1" t="s">
        <v>1</v>
      </c>
      <c r="H38" s="2" t="s">
        <v>2</v>
      </c>
      <c r="I38" s="2" t="s">
        <v>3</v>
      </c>
    </row>
    <row r="39" spans="1:9">
      <c r="A39" s="5"/>
      <c r="B39" s="6"/>
      <c r="C39" s="7"/>
      <c r="D39" s="7"/>
      <c r="F39" s="11" t="s">
        <v>21</v>
      </c>
      <c r="G39" s="14" t="str">
        <f>F28</f>
        <v>Gesangserlöse</v>
      </c>
      <c r="H39" s="13"/>
      <c r="I39" s="13">
        <f>H31</f>
        <v>150</v>
      </c>
    </row>
    <row r="40" spans="1:9">
      <c r="A40" s="5"/>
      <c r="B40" s="6"/>
      <c r="C40" s="7"/>
      <c r="D40" s="7"/>
      <c r="F40" s="11" t="s">
        <v>21</v>
      </c>
      <c r="G40" s="14" t="str">
        <f>A28</f>
        <v>Werbeaufwand</v>
      </c>
      <c r="H40" s="13">
        <f>D31</f>
        <v>50</v>
      </c>
      <c r="I40" s="13"/>
    </row>
    <row r="41" spans="1:9">
      <c r="A41" s="5"/>
      <c r="B41" s="6"/>
      <c r="C41" s="7"/>
      <c r="D41" s="7"/>
      <c r="F41" s="5"/>
      <c r="G41" s="6"/>
      <c r="H41" s="7"/>
      <c r="I41" s="7"/>
    </row>
    <row r="42" spans="1:9">
      <c r="A42" s="5"/>
      <c r="B42" s="6"/>
      <c r="C42" s="7"/>
      <c r="D42" s="7"/>
      <c r="F42" s="5"/>
      <c r="G42" s="6"/>
      <c r="H42" s="7"/>
      <c r="I42" s="7"/>
    </row>
    <row r="43" spans="1:9">
      <c r="A43" s="5"/>
      <c r="B43" s="6"/>
      <c r="C43" s="7"/>
      <c r="D43" s="7"/>
      <c r="F43" s="5"/>
      <c r="G43" s="6"/>
      <c r="H43" s="7"/>
      <c r="I43" s="7"/>
    </row>
    <row r="44" spans="1:9">
      <c r="A44" s="5"/>
      <c r="B44" s="6"/>
      <c r="C44" s="7"/>
      <c r="D44" s="7"/>
      <c r="F44" s="5"/>
      <c r="G44" s="6"/>
      <c r="H44" s="7"/>
      <c r="I44" s="7"/>
    </row>
  </sheetData>
  <mergeCells count="10">
    <mergeCell ref="A28:D28"/>
    <mergeCell ref="F28:I28"/>
    <mergeCell ref="A37:D37"/>
    <mergeCell ref="F37:I37"/>
    <mergeCell ref="A1:D1"/>
    <mergeCell ref="F1:I1"/>
    <mergeCell ref="A10:D10"/>
    <mergeCell ref="F10:I10"/>
    <mergeCell ref="A19:D19"/>
    <mergeCell ref="F19:I19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zoomScale="75" zoomScaleNormal="75" zoomScalePageLayoutView="75" workbookViewId="0">
      <selection activeCell="I22" sqref="I22"/>
    </sheetView>
  </sheetViews>
  <sheetFormatPr baseColWidth="10" defaultRowHeight="13" x14ac:dyDescent="0"/>
  <cols>
    <col min="2" max="2" width="21.5703125" customWidth="1"/>
    <col min="5" max="5" width="2" customWidth="1"/>
    <col min="7" max="7" width="21.7109375" customWidth="1"/>
  </cols>
  <sheetData>
    <row r="1" spans="1:9">
      <c r="A1" s="28" t="s">
        <v>4</v>
      </c>
      <c r="B1" s="29"/>
      <c r="C1" s="29"/>
      <c r="D1" s="30"/>
      <c r="F1" s="28" t="s">
        <v>5</v>
      </c>
      <c r="G1" s="29"/>
      <c r="H1" s="29"/>
      <c r="I1" s="30"/>
    </row>
    <row r="2" spans="1:9">
      <c r="A2" s="1" t="str">
        <f>[1]Lösung!A64</f>
        <v>Dat.</v>
      </c>
      <c r="B2" s="1" t="str">
        <f>[1]Lösung!B64</f>
        <v>Gegenkonto</v>
      </c>
      <c r="C2" s="1" t="str">
        <f>[1]Lösung!C64</f>
        <v>Soll</v>
      </c>
      <c r="D2" s="1" t="str">
        <f>[1]Lösung!D64</f>
        <v>Haben</v>
      </c>
      <c r="F2" s="1" t="s">
        <v>0</v>
      </c>
      <c r="G2" s="1" t="s">
        <v>1</v>
      </c>
      <c r="H2" s="2" t="s">
        <v>2</v>
      </c>
      <c r="I2" s="2" t="s">
        <v>3</v>
      </c>
    </row>
    <row r="3" spans="1:9">
      <c r="A3" s="3" t="s">
        <v>6</v>
      </c>
      <c r="B3" s="3" t="s">
        <v>7</v>
      </c>
      <c r="C3" s="4">
        <v>5000</v>
      </c>
      <c r="D3" s="4"/>
      <c r="F3" s="5" t="s">
        <v>11</v>
      </c>
      <c r="G3" s="3" t="s">
        <v>7</v>
      </c>
      <c r="H3" s="7"/>
      <c r="I3" s="7">
        <v>5000</v>
      </c>
    </row>
    <row r="4" spans="1:9">
      <c r="A4" s="3" t="s">
        <v>6</v>
      </c>
      <c r="B4" s="3" t="s">
        <v>8</v>
      </c>
      <c r="C4" s="4">
        <v>300</v>
      </c>
      <c r="D4" s="4"/>
      <c r="F4" s="5" t="s">
        <v>11</v>
      </c>
      <c r="G4" s="3" t="s">
        <v>8</v>
      </c>
      <c r="H4" s="7"/>
      <c r="I4" s="7">
        <v>300</v>
      </c>
    </row>
    <row r="5" spans="1:9">
      <c r="A5" s="3" t="s">
        <v>6</v>
      </c>
      <c r="B5" s="3" t="s">
        <v>9</v>
      </c>
      <c r="C5" s="4"/>
      <c r="D5" s="4">
        <v>200</v>
      </c>
      <c r="F5" s="5" t="s">
        <v>11</v>
      </c>
      <c r="G5" s="3" t="s">
        <v>9</v>
      </c>
      <c r="H5" s="7">
        <v>200</v>
      </c>
      <c r="I5" s="7"/>
    </row>
    <row r="6" spans="1:9">
      <c r="A6" s="3" t="s">
        <v>6</v>
      </c>
      <c r="B6" s="3" t="s">
        <v>10</v>
      </c>
      <c r="C6" s="4"/>
      <c r="D6" s="4">
        <v>5100</v>
      </c>
      <c r="F6" s="5" t="s">
        <v>11</v>
      </c>
      <c r="G6" s="3" t="s">
        <v>10</v>
      </c>
      <c r="H6" s="7">
        <v>5100</v>
      </c>
      <c r="I6" s="7"/>
    </row>
    <row r="7" spans="1:9">
      <c r="A7" s="3"/>
      <c r="B7" s="3"/>
      <c r="C7" s="7">
        <f>SUM(C3:C6)</f>
        <v>5300</v>
      </c>
      <c r="D7" s="7">
        <f>SUM(D3:D6)</f>
        <v>5300</v>
      </c>
      <c r="F7" s="5"/>
      <c r="G7" s="6"/>
      <c r="H7" s="7">
        <f>SUM(H3:H6)</f>
        <v>5300</v>
      </c>
      <c r="I7" s="7">
        <f>SUM(I3:I6)</f>
        <v>5300</v>
      </c>
    </row>
    <row r="8" spans="1:9">
      <c r="A8" s="3"/>
      <c r="B8" s="3"/>
      <c r="C8" s="4"/>
      <c r="D8" s="4"/>
      <c r="F8" s="5"/>
      <c r="G8" s="6"/>
      <c r="H8" s="7"/>
      <c r="I8" s="7"/>
    </row>
    <row r="10" spans="1:9">
      <c r="A10" s="31" t="s">
        <v>7</v>
      </c>
      <c r="B10" s="32"/>
      <c r="C10" s="32"/>
      <c r="D10" s="33"/>
      <c r="F10" s="34" t="s">
        <v>9</v>
      </c>
      <c r="G10" s="35"/>
      <c r="H10" s="35"/>
      <c r="I10" s="36"/>
    </row>
    <row r="11" spans="1:9">
      <c r="A11" s="1" t="s">
        <v>0</v>
      </c>
      <c r="B11" s="1" t="s">
        <v>1</v>
      </c>
      <c r="C11" s="2" t="s">
        <v>2</v>
      </c>
      <c r="D11" s="2" t="s">
        <v>3</v>
      </c>
      <c r="F11" s="1" t="s">
        <v>0</v>
      </c>
      <c r="G11" s="1" t="s">
        <v>1</v>
      </c>
      <c r="H11" s="2" t="s">
        <v>2</v>
      </c>
      <c r="I11" s="2" t="s">
        <v>3</v>
      </c>
    </row>
    <row r="12" spans="1:9">
      <c r="A12" s="5" t="s">
        <v>11</v>
      </c>
      <c r="B12" s="6" t="s">
        <v>14</v>
      </c>
      <c r="C12" s="7">
        <f>I3</f>
        <v>5000</v>
      </c>
      <c r="D12" s="7"/>
      <c r="F12" s="5" t="s">
        <v>11</v>
      </c>
      <c r="G12" s="6" t="s">
        <v>14</v>
      </c>
      <c r="H12" s="7"/>
      <c r="I12" s="7">
        <f>H5</f>
        <v>200</v>
      </c>
    </row>
    <row r="13" spans="1:9">
      <c r="A13" s="5"/>
      <c r="B13" s="6"/>
      <c r="C13" s="7"/>
      <c r="D13" s="7"/>
      <c r="F13" s="17" t="s">
        <v>17</v>
      </c>
      <c r="G13" s="18" t="s">
        <v>8</v>
      </c>
      <c r="H13" s="19">
        <v>100</v>
      </c>
      <c r="I13" s="13"/>
    </row>
    <row r="14" spans="1:9">
      <c r="A14" s="5"/>
      <c r="B14" s="6"/>
      <c r="C14" s="7"/>
      <c r="D14" s="7"/>
      <c r="F14" s="5"/>
      <c r="G14" s="6"/>
      <c r="H14" s="7"/>
      <c r="I14" s="7"/>
    </row>
    <row r="15" spans="1:9">
      <c r="A15" s="5"/>
      <c r="B15" s="6"/>
      <c r="C15" s="7"/>
      <c r="D15" s="7"/>
      <c r="F15" s="5"/>
      <c r="G15" s="6"/>
      <c r="H15" s="7"/>
      <c r="I15" s="7"/>
    </row>
    <row r="16" spans="1:9">
      <c r="A16" s="5"/>
      <c r="B16" s="6"/>
      <c r="C16" s="7"/>
      <c r="D16" s="7"/>
      <c r="F16" s="5"/>
      <c r="G16" s="6"/>
      <c r="H16" s="7"/>
      <c r="I16" s="7"/>
    </row>
    <row r="17" spans="1:9">
      <c r="A17" s="5"/>
      <c r="B17" s="6"/>
      <c r="C17" s="7"/>
      <c r="D17" s="7"/>
      <c r="F17" s="5"/>
      <c r="G17" s="6"/>
      <c r="H17" s="7"/>
      <c r="I17" s="7"/>
    </row>
    <row r="19" spans="1:9">
      <c r="A19" s="31" t="s">
        <v>8</v>
      </c>
      <c r="B19" s="32"/>
      <c r="C19" s="32"/>
      <c r="D19" s="33"/>
      <c r="F19" s="34" t="s">
        <v>10</v>
      </c>
      <c r="G19" s="35"/>
      <c r="H19" s="35"/>
      <c r="I19" s="36"/>
    </row>
    <row r="20" spans="1:9">
      <c r="A20" s="1" t="s">
        <v>0</v>
      </c>
      <c r="B20" s="1" t="s">
        <v>1</v>
      </c>
      <c r="C20" s="2" t="s">
        <v>2</v>
      </c>
      <c r="D20" s="2" t="s">
        <v>3</v>
      </c>
      <c r="F20" s="1" t="s">
        <v>0</v>
      </c>
      <c r="G20" s="1" t="s">
        <v>1</v>
      </c>
      <c r="H20" s="2" t="s">
        <v>2</v>
      </c>
      <c r="I20" s="2" t="s">
        <v>3</v>
      </c>
    </row>
    <row r="21" spans="1:9">
      <c r="A21" s="5" t="s">
        <v>11</v>
      </c>
      <c r="B21" s="6" t="s">
        <v>14</v>
      </c>
      <c r="C21" s="7">
        <f>I4</f>
        <v>300</v>
      </c>
      <c r="D21" s="7"/>
      <c r="F21" s="5" t="s">
        <v>11</v>
      </c>
      <c r="G21" s="6" t="s">
        <v>14</v>
      </c>
      <c r="H21" s="7"/>
      <c r="I21" s="7">
        <f>H6</f>
        <v>5100</v>
      </c>
    </row>
    <row r="22" spans="1:9">
      <c r="A22" s="17" t="s">
        <v>17</v>
      </c>
      <c r="B22" s="18" t="str">
        <f>F10</f>
        <v>Lieferverbindlichkeiten</v>
      </c>
      <c r="C22" s="19"/>
      <c r="D22" s="19">
        <f>H13</f>
        <v>100</v>
      </c>
      <c r="F22" s="11" t="s">
        <v>21</v>
      </c>
      <c r="G22" s="14" t="s">
        <v>22</v>
      </c>
      <c r="H22" s="13"/>
      <c r="I22" s="13">
        <v>100</v>
      </c>
    </row>
    <row r="23" spans="1:9">
      <c r="A23" s="17" t="s">
        <v>18</v>
      </c>
      <c r="B23" s="18" t="str">
        <f>A28</f>
        <v>Werbeaufwand</v>
      </c>
      <c r="C23" s="19"/>
      <c r="D23" s="19">
        <f>C30</f>
        <v>50</v>
      </c>
      <c r="F23" s="5"/>
      <c r="G23" s="6"/>
      <c r="H23" s="7"/>
      <c r="I23" s="7"/>
    </row>
    <row r="24" spans="1:9">
      <c r="A24" s="17" t="s">
        <v>19</v>
      </c>
      <c r="B24" s="18" t="str">
        <f>F28</f>
        <v>Gesangserlöse</v>
      </c>
      <c r="C24" s="19">
        <v>150</v>
      </c>
      <c r="D24" s="19"/>
      <c r="F24" s="5"/>
      <c r="G24" s="6"/>
      <c r="H24" s="7"/>
      <c r="I24" s="7"/>
    </row>
    <row r="25" spans="1:9">
      <c r="A25" s="5"/>
      <c r="B25" s="6"/>
      <c r="C25" s="7"/>
      <c r="D25" s="7"/>
      <c r="F25" s="5"/>
      <c r="G25" s="6"/>
      <c r="H25" s="7"/>
      <c r="I25" s="7"/>
    </row>
    <row r="26" spans="1:9">
      <c r="A26" s="5"/>
      <c r="B26" s="6"/>
      <c r="C26" s="7"/>
      <c r="D26" s="7"/>
      <c r="F26" s="5"/>
      <c r="G26" s="6"/>
      <c r="H26" s="7"/>
      <c r="I26" s="7"/>
    </row>
    <row r="28" spans="1:9">
      <c r="A28" s="37" t="s">
        <v>15</v>
      </c>
      <c r="B28" s="38"/>
      <c r="C28" s="38"/>
      <c r="D28" s="39"/>
      <c r="F28" s="40" t="s">
        <v>16</v>
      </c>
      <c r="G28" s="41"/>
      <c r="H28" s="41"/>
      <c r="I28" s="42"/>
    </row>
    <row r="29" spans="1:9">
      <c r="A29" s="1" t="s">
        <v>0</v>
      </c>
      <c r="B29" s="1" t="s">
        <v>1</v>
      </c>
      <c r="C29" s="2" t="s">
        <v>2</v>
      </c>
      <c r="D29" s="2" t="s">
        <v>3</v>
      </c>
      <c r="F29" s="1" t="s">
        <v>0</v>
      </c>
      <c r="G29" s="1" t="s">
        <v>1</v>
      </c>
      <c r="H29" s="2" t="s">
        <v>2</v>
      </c>
      <c r="I29" s="2" t="s">
        <v>3</v>
      </c>
    </row>
    <row r="30" spans="1:9">
      <c r="A30" s="17" t="s">
        <v>18</v>
      </c>
      <c r="B30" s="18" t="str">
        <f>A19</f>
        <v>Kassa</v>
      </c>
      <c r="C30" s="19">
        <v>50</v>
      </c>
      <c r="D30" s="13"/>
      <c r="F30" s="17" t="s">
        <v>19</v>
      </c>
      <c r="G30" s="18" t="str">
        <f>A19</f>
        <v>Kassa</v>
      </c>
      <c r="H30" s="19"/>
      <c r="I30" s="19">
        <f>C24</f>
        <v>150</v>
      </c>
    </row>
    <row r="31" spans="1:9">
      <c r="A31" s="5"/>
      <c r="B31" s="6"/>
      <c r="C31" s="7"/>
      <c r="D31" s="7">
        <v>50</v>
      </c>
      <c r="F31" s="5" t="s">
        <v>21</v>
      </c>
      <c r="G31" s="6" t="s">
        <v>22</v>
      </c>
      <c r="H31" s="7">
        <v>150</v>
      </c>
      <c r="I31" s="7"/>
    </row>
    <row r="32" spans="1:9">
      <c r="A32" s="5"/>
      <c r="B32" s="6"/>
      <c r="C32" s="7">
        <f>SUM(C30:C31)</f>
        <v>50</v>
      </c>
      <c r="D32" s="7">
        <f>SUM(D30:D31)</f>
        <v>50</v>
      </c>
      <c r="F32" s="5"/>
      <c r="G32" s="6"/>
      <c r="H32" s="7">
        <f>SUM(H30:H31)</f>
        <v>150</v>
      </c>
      <c r="I32" s="7">
        <f>SUM(I30:I31)</f>
        <v>150</v>
      </c>
    </row>
    <row r="33" spans="1:9">
      <c r="A33" s="5"/>
      <c r="B33" s="6"/>
      <c r="C33" s="7"/>
      <c r="D33" s="7"/>
      <c r="F33" s="5"/>
      <c r="G33" s="6"/>
      <c r="H33" s="7"/>
      <c r="I33" s="7"/>
    </row>
    <row r="34" spans="1:9">
      <c r="A34" s="5"/>
      <c r="B34" s="6"/>
      <c r="C34" s="7"/>
      <c r="D34" s="7"/>
      <c r="F34" s="5"/>
      <c r="G34" s="6"/>
      <c r="H34" s="7"/>
      <c r="I34" s="7"/>
    </row>
    <row r="35" spans="1:9">
      <c r="A35" s="5"/>
      <c r="B35" s="6"/>
      <c r="C35" s="7"/>
      <c r="D35" s="7"/>
      <c r="F35" s="5"/>
      <c r="G35" s="6"/>
      <c r="H35" s="7"/>
      <c r="I35" s="7"/>
    </row>
    <row r="37" spans="1:9">
      <c r="A37" s="25"/>
      <c r="B37" s="26"/>
      <c r="C37" s="26"/>
      <c r="D37" s="27"/>
      <c r="F37" s="28" t="s">
        <v>20</v>
      </c>
      <c r="G37" s="29"/>
      <c r="H37" s="29"/>
      <c r="I37" s="30"/>
    </row>
    <row r="38" spans="1:9">
      <c r="A38" s="1" t="s">
        <v>0</v>
      </c>
      <c r="B38" s="1" t="s">
        <v>1</v>
      </c>
      <c r="C38" s="2" t="s">
        <v>2</v>
      </c>
      <c r="D38" s="2" t="s">
        <v>3</v>
      </c>
      <c r="F38" s="1" t="s">
        <v>0</v>
      </c>
      <c r="G38" s="1" t="s">
        <v>1</v>
      </c>
      <c r="H38" s="2" t="s">
        <v>2</v>
      </c>
      <c r="I38" s="2" t="s">
        <v>3</v>
      </c>
    </row>
    <row r="39" spans="1:9">
      <c r="A39" s="5"/>
      <c r="B39" s="6"/>
      <c r="C39" s="7"/>
      <c r="D39" s="7"/>
      <c r="F39" s="5" t="s">
        <v>21</v>
      </c>
      <c r="G39" s="6" t="str">
        <f>F28</f>
        <v>Gesangserlöse</v>
      </c>
      <c r="H39" s="7"/>
      <c r="I39" s="7">
        <f>H31</f>
        <v>150</v>
      </c>
    </row>
    <row r="40" spans="1:9">
      <c r="A40" s="5"/>
      <c r="B40" s="6"/>
      <c r="C40" s="7"/>
      <c r="D40" s="7"/>
      <c r="F40" s="5" t="s">
        <v>21</v>
      </c>
      <c r="G40" s="6" t="str">
        <f>A28</f>
        <v>Werbeaufwand</v>
      </c>
      <c r="H40" s="7">
        <f>D31</f>
        <v>50</v>
      </c>
      <c r="I40" s="7"/>
    </row>
    <row r="41" spans="1:9">
      <c r="A41" s="5"/>
      <c r="B41" s="6"/>
      <c r="C41" s="7"/>
      <c r="D41" s="7"/>
      <c r="F41" s="11" t="s">
        <v>21</v>
      </c>
      <c r="G41" s="14" t="s">
        <v>23</v>
      </c>
      <c r="H41" s="13">
        <v>100</v>
      </c>
      <c r="I41" s="7"/>
    </row>
    <row r="42" spans="1:9">
      <c r="A42" s="5"/>
      <c r="B42" s="6"/>
      <c r="C42" s="7"/>
      <c r="D42" s="7"/>
      <c r="F42" s="5"/>
      <c r="G42" s="6"/>
      <c r="H42" s="7">
        <f>SUM(H39:H41)</f>
        <v>150</v>
      </c>
      <c r="I42" s="7">
        <f>SUM(I39:I41)</f>
        <v>150</v>
      </c>
    </row>
    <row r="43" spans="1:9">
      <c r="A43" s="5"/>
      <c r="B43" s="6"/>
      <c r="C43" s="7"/>
      <c r="D43" s="7"/>
      <c r="F43" s="5"/>
      <c r="G43" s="6"/>
      <c r="H43" s="7"/>
      <c r="I43" s="7"/>
    </row>
    <row r="44" spans="1:9">
      <c r="A44" s="5"/>
      <c r="B44" s="6"/>
      <c r="C44" s="7"/>
      <c r="D44" s="7"/>
      <c r="F44" s="5"/>
      <c r="G44" s="6"/>
      <c r="H44" s="7"/>
      <c r="I44" s="7"/>
    </row>
  </sheetData>
  <mergeCells count="10">
    <mergeCell ref="A28:D28"/>
    <mergeCell ref="F28:I28"/>
    <mergeCell ref="A37:D37"/>
    <mergeCell ref="F37:I37"/>
    <mergeCell ref="A1:D1"/>
    <mergeCell ref="F1:I1"/>
    <mergeCell ref="A10:D10"/>
    <mergeCell ref="F10:I10"/>
    <mergeCell ref="A19:D19"/>
    <mergeCell ref="F19:I19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5"/>
  <sheetViews>
    <sheetView tabSelected="1" topLeftCell="A2" workbookViewId="0">
      <selection activeCell="I31" sqref="I31"/>
    </sheetView>
  </sheetViews>
  <sheetFormatPr baseColWidth="10" defaultRowHeight="13" x14ac:dyDescent="0"/>
  <cols>
    <col min="2" max="2" width="11.42578125" customWidth="1"/>
    <col min="5" max="5" width="1.42578125" customWidth="1"/>
    <col min="7" max="7" width="9.85546875" customWidth="1"/>
  </cols>
  <sheetData>
    <row r="2" spans="1:9">
      <c r="A2" s="28" t="s">
        <v>4</v>
      </c>
      <c r="B2" s="29"/>
      <c r="C2" s="29"/>
      <c r="D2" s="30"/>
      <c r="F2" s="28" t="s">
        <v>5</v>
      </c>
      <c r="G2" s="29"/>
      <c r="H2" s="29"/>
      <c r="I2" s="30"/>
    </row>
    <row r="3" spans="1:9">
      <c r="A3" s="1" t="str">
        <f>[1]Lösung!A65</f>
        <v>31.12.</v>
      </c>
      <c r="B3" s="1" t="str">
        <f>[1]Lösung!B65</f>
        <v>Fahrrad-Taxi</v>
      </c>
      <c r="C3" s="1">
        <f>[1]Lösung!C65</f>
        <v>8000</v>
      </c>
      <c r="D3" s="1">
        <f>[1]Lösung!D65</f>
        <v>0</v>
      </c>
      <c r="F3" s="1" t="s">
        <v>0</v>
      </c>
      <c r="G3" s="1" t="s">
        <v>1</v>
      </c>
      <c r="H3" s="2" t="s">
        <v>2</v>
      </c>
      <c r="I3" s="2" t="s">
        <v>3</v>
      </c>
    </row>
    <row r="4" spans="1:9">
      <c r="A4" s="3" t="s">
        <v>6</v>
      </c>
      <c r="B4" s="3" t="s">
        <v>7</v>
      </c>
      <c r="C4" s="4">
        <v>5000</v>
      </c>
      <c r="D4" s="4"/>
      <c r="F4" s="5" t="s">
        <v>11</v>
      </c>
      <c r="G4" s="3" t="s">
        <v>7</v>
      </c>
      <c r="H4" s="7"/>
      <c r="I4" s="7">
        <v>5000</v>
      </c>
    </row>
    <row r="5" spans="1:9">
      <c r="A5" s="3" t="s">
        <v>6</v>
      </c>
      <c r="B5" s="3" t="s">
        <v>8</v>
      </c>
      <c r="C5" s="4">
        <v>300</v>
      </c>
      <c r="D5" s="4"/>
      <c r="F5" s="5" t="s">
        <v>11</v>
      </c>
      <c r="G5" s="3" t="s">
        <v>8</v>
      </c>
      <c r="H5" s="7"/>
      <c r="I5" s="7">
        <v>300</v>
      </c>
    </row>
    <row r="6" spans="1:9">
      <c r="A6" s="3" t="s">
        <v>6</v>
      </c>
      <c r="B6" s="3" t="s">
        <v>9</v>
      </c>
      <c r="C6" s="4"/>
      <c r="D6" s="4">
        <v>200</v>
      </c>
      <c r="F6" s="5" t="s">
        <v>11</v>
      </c>
      <c r="G6" s="3" t="s">
        <v>9</v>
      </c>
      <c r="H6" s="7">
        <v>200</v>
      </c>
      <c r="I6" s="7"/>
    </row>
    <row r="7" spans="1:9">
      <c r="A7" s="3" t="s">
        <v>6</v>
      </c>
      <c r="B7" s="3" t="s">
        <v>10</v>
      </c>
      <c r="C7" s="4"/>
      <c r="D7" s="4">
        <v>5100</v>
      </c>
      <c r="F7" s="5" t="s">
        <v>11</v>
      </c>
      <c r="G7" s="3" t="s">
        <v>10</v>
      </c>
      <c r="H7" s="7">
        <v>5100</v>
      </c>
      <c r="I7" s="7"/>
    </row>
    <row r="8" spans="1:9">
      <c r="A8" s="3"/>
      <c r="B8" s="3"/>
      <c r="C8" s="7">
        <f>SUM(C4:C7)</f>
        <v>5300</v>
      </c>
      <c r="D8" s="7">
        <f>SUM(D4:D7)</f>
        <v>5300</v>
      </c>
      <c r="F8" s="5"/>
      <c r="G8" s="6"/>
      <c r="H8" s="7">
        <f>SUM(H4:H7)</f>
        <v>5300</v>
      </c>
      <c r="I8" s="7">
        <f>SUM(I4:I7)</f>
        <v>5300</v>
      </c>
    </row>
    <row r="9" spans="1:9">
      <c r="A9" s="3"/>
      <c r="B9" s="3"/>
      <c r="C9" s="4"/>
      <c r="D9" s="4"/>
      <c r="F9" s="5"/>
      <c r="G9" s="6"/>
      <c r="H9" s="7"/>
      <c r="I9" s="7"/>
    </row>
    <row r="11" spans="1:9">
      <c r="A11" s="31" t="s">
        <v>7</v>
      </c>
      <c r="B11" s="32"/>
      <c r="C11" s="32"/>
      <c r="D11" s="33"/>
      <c r="F11" s="34" t="s">
        <v>9</v>
      </c>
      <c r="G11" s="35"/>
      <c r="H11" s="35"/>
      <c r="I11" s="36"/>
    </row>
    <row r="12" spans="1:9">
      <c r="A12" s="1" t="s">
        <v>0</v>
      </c>
      <c r="B12" s="1" t="s">
        <v>1</v>
      </c>
      <c r="C12" s="2" t="s">
        <v>2</v>
      </c>
      <c r="D12" s="2" t="s">
        <v>3</v>
      </c>
      <c r="F12" s="1" t="s">
        <v>0</v>
      </c>
      <c r="G12" s="1" t="s">
        <v>1</v>
      </c>
      <c r="H12" s="2" t="s">
        <v>2</v>
      </c>
      <c r="I12" s="2" t="s">
        <v>3</v>
      </c>
    </row>
    <row r="13" spans="1:9">
      <c r="A13" s="5" t="s">
        <v>11</v>
      </c>
      <c r="B13" s="6" t="s">
        <v>14</v>
      </c>
      <c r="C13" s="7">
        <f>I4</f>
        <v>5000</v>
      </c>
      <c r="D13" s="7"/>
      <c r="F13" s="5" t="s">
        <v>11</v>
      </c>
      <c r="G13" s="6" t="s">
        <v>14</v>
      </c>
      <c r="H13" s="7"/>
      <c r="I13" s="7">
        <f>H6</f>
        <v>200</v>
      </c>
    </row>
    <row r="14" spans="1:9">
      <c r="A14" s="11" t="s">
        <v>21</v>
      </c>
      <c r="B14" s="14" t="s">
        <v>24</v>
      </c>
      <c r="C14" s="13"/>
      <c r="D14" s="13">
        <v>5000</v>
      </c>
      <c r="F14" s="17" t="s">
        <v>17</v>
      </c>
      <c r="G14" s="18" t="s">
        <v>8</v>
      </c>
      <c r="H14" s="19">
        <v>100</v>
      </c>
      <c r="I14" s="13"/>
    </row>
    <row r="15" spans="1:9">
      <c r="A15" s="5"/>
      <c r="B15" s="6"/>
      <c r="C15" s="7">
        <f>SUM(C13:C14)</f>
        <v>5000</v>
      </c>
      <c r="D15" s="7">
        <f>SUM(D13:D14)</f>
        <v>5000</v>
      </c>
      <c r="F15" s="11" t="s">
        <v>21</v>
      </c>
      <c r="G15" s="14" t="s">
        <v>24</v>
      </c>
      <c r="H15" s="13">
        <v>100</v>
      </c>
      <c r="I15" s="13"/>
    </row>
    <row r="16" spans="1:9">
      <c r="A16" s="5"/>
      <c r="B16" s="6"/>
      <c r="C16" s="7"/>
      <c r="D16" s="7"/>
      <c r="F16" s="5"/>
      <c r="G16" s="6"/>
      <c r="H16" s="7">
        <f>SUM(H13:H15)</f>
        <v>200</v>
      </c>
      <c r="I16" s="7">
        <f>SUM(I13:I15)</f>
        <v>200</v>
      </c>
    </row>
    <row r="17" spans="1:9">
      <c r="A17" s="5"/>
      <c r="B17" s="6"/>
      <c r="C17" s="7"/>
      <c r="D17" s="7"/>
      <c r="F17" s="5"/>
      <c r="G17" s="6"/>
      <c r="H17" s="7"/>
      <c r="I17" s="7"/>
    </row>
    <row r="18" spans="1:9">
      <c r="A18" s="5"/>
      <c r="B18" s="6"/>
      <c r="C18" s="7"/>
      <c r="D18" s="7"/>
      <c r="F18" s="5"/>
      <c r="G18" s="6"/>
      <c r="H18" s="7"/>
      <c r="I18" s="7"/>
    </row>
    <row r="20" spans="1:9">
      <c r="A20" s="31" t="s">
        <v>8</v>
      </c>
      <c r="B20" s="32"/>
      <c r="C20" s="32"/>
      <c r="D20" s="33"/>
      <c r="F20" s="34" t="s">
        <v>10</v>
      </c>
      <c r="G20" s="35"/>
      <c r="H20" s="35"/>
      <c r="I20" s="36"/>
    </row>
    <row r="21" spans="1:9">
      <c r="A21" s="1" t="s">
        <v>0</v>
      </c>
      <c r="B21" s="1" t="s">
        <v>1</v>
      </c>
      <c r="C21" s="2" t="s">
        <v>2</v>
      </c>
      <c r="D21" s="2" t="s">
        <v>3</v>
      </c>
      <c r="F21" s="1" t="s">
        <v>0</v>
      </c>
      <c r="G21" s="1" t="s">
        <v>1</v>
      </c>
      <c r="H21" s="2" t="s">
        <v>2</v>
      </c>
      <c r="I21" s="2" t="s">
        <v>3</v>
      </c>
    </row>
    <row r="22" spans="1:9">
      <c r="A22" s="5" t="s">
        <v>11</v>
      </c>
      <c r="B22" s="6" t="s">
        <v>14</v>
      </c>
      <c r="C22" s="7">
        <f>I5</f>
        <v>300</v>
      </c>
      <c r="D22" s="7"/>
      <c r="F22" s="5" t="s">
        <v>11</v>
      </c>
      <c r="G22" s="6" t="s">
        <v>14</v>
      </c>
      <c r="H22" s="7"/>
      <c r="I22" s="7">
        <f>H7</f>
        <v>5100</v>
      </c>
    </row>
    <row r="23" spans="1:9">
      <c r="A23" s="17" t="s">
        <v>17</v>
      </c>
      <c r="B23" s="18" t="str">
        <f>F11</f>
        <v>Lieferverbindlichkeiten</v>
      </c>
      <c r="C23" s="19"/>
      <c r="D23" s="19">
        <f>H14</f>
        <v>100</v>
      </c>
      <c r="F23" s="17" t="s">
        <v>21</v>
      </c>
      <c r="G23" s="18" t="s">
        <v>22</v>
      </c>
      <c r="H23" s="19"/>
      <c r="I23" s="19">
        <f>H42</f>
        <v>100</v>
      </c>
    </row>
    <row r="24" spans="1:9">
      <c r="A24" s="17" t="s">
        <v>18</v>
      </c>
      <c r="B24" s="18" t="str">
        <f>A29</f>
        <v>Werbeaufwand</v>
      </c>
      <c r="C24" s="19"/>
      <c r="D24" s="19">
        <f>C31</f>
        <v>50</v>
      </c>
      <c r="F24" s="11" t="s">
        <v>21</v>
      </c>
      <c r="G24" s="14" t="s">
        <v>24</v>
      </c>
      <c r="H24" s="13">
        <f>H25-H23-H22</f>
        <v>5200</v>
      </c>
      <c r="I24" s="13"/>
    </row>
    <row r="25" spans="1:9">
      <c r="A25" s="17" t="s">
        <v>19</v>
      </c>
      <c r="B25" s="18" t="str">
        <f>F29</f>
        <v>Gesangserlöse</v>
      </c>
      <c r="C25" s="19">
        <v>150</v>
      </c>
      <c r="D25" s="19"/>
      <c r="F25" s="5"/>
      <c r="G25" s="6"/>
      <c r="H25" s="7">
        <f>I25</f>
        <v>5200</v>
      </c>
      <c r="I25" s="7">
        <f>SUM(I22:I24)</f>
        <v>5200</v>
      </c>
    </row>
    <row r="26" spans="1:9">
      <c r="A26" s="11" t="s">
        <v>21</v>
      </c>
      <c r="B26" s="14" t="s">
        <v>24</v>
      </c>
      <c r="C26" s="13"/>
      <c r="D26" s="13">
        <f>D27-D24-D23</f>
        <v>300</v>
      </c>
      <c r="F26" s="5"/>
      <c r="G26" s="6"/>
      <c r="H26" s="7"/>
      <c r="I26" s="7"/>
    </row>
    <row r="27" spans="1:9">
      <c r="A27" s="5"/>
      <c r="B27" s="6"/>
      <c r="C27" s="7">
        <f>SUM(C22:C26)</f>
        <v>450</v>
      </c>
      <c r="D27" s="7">
        <f>C27</f>
        <v>450</v>
      </c>
      <c r="F27" s="5"/>
      <c r="G27" s="6"/>
      <c r="H27" s="7"/>
      <c r="I27" s="7"/>
    </row>
    <row r="29" spans="1:9">
      <c r="A29" s="37" t="s">
        <v>15</v>
      </c>
      <c r="B29" s="38"/>
      <c r="C29" s="38"/>
      <c r="D29" s="39"/>
      <c r="F29" s="40" t="s">
        <v>16</v>
      </c>
      <c r="G29" s="41"/>
      <c r="H29" s="41"/>
      <c r="I29" s="42"/>
    </row>
    <row r="30" spans="1:9">
      <c r="A30" s="1" t="s">
        <v>0</v>
      </c>
      <c r="B30" s="1" t="s">
        <v>1</v>
      </c>
      <c r="C30" s="2" t="s">
        <v>2</v>
      </c>
      <c r="D30" s="2" t="s">
        <v>3</v>
      </c>
      <c r="F30" s="1" t="s">
        <v>0</v>
      </c>
      <c r="G30" s="1" t="s">
        <v>1</v>
      </c>
      <c r="H30" s="2" t="s">
        <v>2</v>
      </c>
      <c r="I30" s="2" t="s">
        <v>3</v>
      </c>
    </row>
    <row r="31" spans="1:9">
      <c r="A31" s="17" t="s">
        <v>18</v>
      </c>
      <c r="B31" s="18" t="str">
        <f>A20</f>
        <v>Kassa</v>
      </c>
      <c r="C31" s="19">
        <v>50</v>
      </c>
      <c r="D31" s="13"/>
      <c r="F31" s="17" t="s">
        <v>19</v>
      </c>
      <c r="G31" s="18" t="str">
        <f>A20</f>
        <v>Kassa</v>
      </c>
      <c r="H31" s="19"/>
      <c r="I31" s="19">
        <f>C25</f>
        <v>150</v>
      </c>
    </row>
    <row r="32" spans="1:9">
      <c r="A32" s="5" t="s">
        <v>21</v>
      </c>
      <c r="B32" s="6" t="s">
        <v>22</v>
      </c>
      <c r="C32" s="7"/>
      <c r="D32" s="7">
        <v>50</v>
      </c>
      <c r="F32" s="5" t="s">
        <v>21</v>
      </c>
      <c r="G32" s="6" t="s">
        <v>22</v>
      </c>
      <c r="H32" s="7">
        <v>150</v>
      </c>
      <c r="I32" s="7"/>
    </row>
    <row r="33" spans="1:9">
      <c r="A33" s="5"/>
      <c r="B33" s="6"/>
      <c r="C33" s="7">
        <f>SUM(C31:C32)</f>
        <v>50</v>
      </c>
      <c r="D33" s="7">
        <f>SUM(D31:D32)</f>
        <v>50</v>
      </c>
      <c r="F33" s="5"/>
      <c r="G33" s="6"/>
      <c r="H33" s="7">
        <f>SUM(H31:H32)</f>
        <v>150</v>
      </c>
      <c r="I33" s="7">
        <f>SUM(I31:I32)</f>
        <v>150</v>
      </c>
    </row>
    <row r="34" spans="1:9">
      <c r="A34" s="5"/>
      <c r="B34" s="6"/>
      <c r="C34" s="7"/>
      <c r="D34" s="7"/>
      <c r="F34" s="5"/>
      <c r="G34" s="6"/>
      <c r="H34" s="7"/>
      <c r="I34" s="7"/>
    </row>
    <row r="35" spans="1:9">
      <c r="A35" s="5"/>
      <c r="B35" s="6"/>
      <c r="C35" s="7"/>
      <c r="D35" s="7"/>
      <c r="F35" s="5"/>
      <c r="G35" s="6"/>
      <c r="H35" s="7"/>
      <c r="I35" s="7"/>
    </row>
    <row r="36" spans="1:9">
      <c r="A36" s="5"/>
      <c r="B36" s="6"/>
      <c r="C36" s="7"/>
      <c r="D36" s="7"/>
      <c r="F36" s="5"/>
      <c r="G36" s="6"/>
      <c r="H36" s="7"/>
      <c r="I36" s="7"/>
    </row>
    <row r="38" spans="1:9">
      <c r="A38" s="28" t="s">
        <v>12</v>
      </c>
      <c r="B38" s="29"/>
      <c r="C38" s="29"/>
      <c r="D38" s="30"/>
      <c r="F38" s="28" t="s">
        <v>20</v>
      </c>
      <c r="G38" s="29"/>
      <c r="H38" s="29"/>
      <c r="I38" s="30"/>
    </row>
    <row r="39" spans="1:9">
      <c r="A39" s="1" t="s">
        <v>0</v>
      </c>
      <c r="B39" s="1" t="s">
        <v>1</v>
      </c>
      <c r="C39" s="2" t="s">
        <v>2</v>
      </c>
      <c r="D39" s="2" t="s">
        <v>3</v>
      </c>
      <c r="F39" s="1" t="s">
        <v>0</v>
      </c>
      <c r="G39" s="1" t="s">
        <v>1</v>
      </c>
      <c r="H39" s="2" t="s">
        <v>2</v>
      </c>
      <c r="I39" s="2" t="s">
        <v>3</v>
      </c>
    </row>
    <row r="40" spans="1:9">
      <c r="A40" s="11" t="s">
        <v>21</v>
      </c>
      <c r="B40" s="20" t="str">
        <f>A11</f>
        <v>Instrumente</v>
      </c>
      <c r="C40" s="13">
        <f>D14</f>
        <v>5000</v>
      </c>
      <c r="D40" s="13"/>
      <c r="F40" s="5" t="s">
        <v>21</v>
      </c>
      <c r="G40" s="6" t="str">
        <f>F29</f>
        <v>Gesangserlöse</v>
      </c>
      <c r="H40" s="7"/>
      <c r="I40" s="7">
        <f>H32</f>
        <v>150</v>
      </c>
    </row>
    <row r="41" spans="1:9">
      <c r="A41" s="11" t="s">
        <v>21</v>
      </c>
      <c r="B41" s="14" t="str">
        <f>A20</f>
        <v>Kassa</v>
      </c>
      <c r="C41" s="13">
        <f>D26</f>
        <v>300</v>
      </c>
      <c r="D41" s="13"/>
      <c r="F41" s="5" t="s">
        <v>21</v>
      </c>
      <c r="G41" s="6" t="str">
        <f>A29</f>
        <v>Werbeaufwand</v>
      </c>
      <c r="H41" s="7">
        <f>D32</f>
        <v>50</v>
      </c>
      <c r="I41" s="7"/>
    </row>
    <row r="42" spans="1:9">
      <c r="A42" s="11" t="s">
        <v>21</v>
      </c>
      <c r="B42" s="14" t="str">
        <f>F11</f>
        <v>Lieferverbindlichkeiten</v>
      </c>
      <c r="C42" s="13"/>
      <c r="D42" s="13">
        <f>H15</f>
        <v>100</v>
      </c>
      <c r="F42" s="17" t="s">
        <v>21</v>
      </c>
      <c r="G42" s="18" t="s">
        <v>23</v>
      </c>
      <c r="H42" s="19">
        <f>H43-H41</f>
        <v>100</v>
      </c>
      <c r="I42" s="7"/>
    </row>
    <row r="43" spans="1:9">
      <c r="A43" s="11" t="s">
        <v>21</v>
      </c>
      <c r="B43" s="14" t="str">
        <f>F20</f>
        <v>Eigenkapital</v>
      </c>
      <c r="C43" s="13"/>
      <c r="D43" s="13">
        <f>H24</f>
        <v>5200</v>
      </c>
      <c r="F43" s="5"/>
      <c r="G43" s="6"/>
      <c r="H43" s="7">
        <f>I43</f>
        <v>150</v>
      </c>
      <c r="I43" s="7">
        <f>SUM(I40:I42)</f>
        <v>150</v>
      </c>
    </row>
    <row r="44" spans="1:9">
      <c r="A44" s="11"/>
      <c r="B44" s="14"/>
      <c r="C44" s="13">
        <f>SUM(C40:C43)</f>
        <v>5300</v>
      </c>
      <c r="D44" s="13">
        <f>SUM(D40:D43)</f>
        <v>5300</v>
      </c>
      <c r="F44" s="5"/>
      <c r="G44" s="6"/>
      <c r="H44" s="7"/>
      <c r="I44" s="7"/>
    </row>
    <row r="45" spans="1:9">
      <c r="A45" s="5"/>
      <c r="B45" s="6"/>
      <c r="C45" s="7"/>
      <c r="D45" s="7"/>
      <c r="F45" s="5"/>
      <c r="G45" s="6"/>
      <c r="H45" s="7"/>
      <c r="I45" s="7"/>
    </row>
  </sheetData>
  <mergeCells count="10">
    <mergeCell ref="A29:D29"/>
    <mergeCell ref="F29:I29"/>
    <mergeCell ref="A38:D38"/>
    <mergeCell ref="F38:I38"/>
    <mergeCell ref="A2:D2"/>
    <mergeCell ref="F2:I2"/>
    <mergeCell ref="A11:D11"/>
    <mergeCell ref="F11:I11"/>
    <mergeCell ref="A20:D20"/>
    <mergeCell ref="F20:I20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Vorlage</vt:lpstr>
      <vt:lpstr>1 SBK</vt:lpstr>
      <vt:lpstr>2 Eröffnung 3EBK</vt:lpstr>
      <vt:lpstr>4 BS 5 eintragen</vt:lpstr>
      <vt:lpstr>6 Erfkonten kennzeichnen</vt:lpstr>
      <vt:lpstr>7 Erfolgskonten_GuV</vt:lpstr>
      <vt:lpstr>8 GuV_Kapital</vt:lpstr>
      <vt:lpstr>9 alle BK_SBK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 Fröhlich</dc:creator>
  <cp:lastModifiedBy>werner holzheu</cp:lastModifiedBy>
  <dcterms:created xsi:type="dcterms:W3CDTF">2011-11-15T18:53:19Z</dcterms:created>
  <dcterms:modified xsi:type="dcterms:W3CDTF">2018-02-28T14:14:11Z</dcterms:modified>
</cp:coreProperties>
</file>